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430" windowWidth="18675" windowHeight="6555" activeTab="2"/>
  </bookViews>
  <sheets>
    <sheet name="B.- PRE-EH-GENERAL" sheetId="7" r:id="rId1"/>
    <sheet name="B.- PRE-EH-RUBROS" sheetId="8" r:id="rId2"/>
    <sheet name="B.- PRE-EH-ACTIVIDAD" sheetId="9" r:id="rId3"/>
    <sheet name="Hoja1" sheetId="11" r:id="rId4"/>
  </sheets>
  <definedNames>
    <definedName name="_xlnm.Print_Area" localSheetId="2">'B.- PRE-EH-ACTIVIDAD'!$B$2:$N$41</definedName>
    <definedName name="_xlnm.Print_Area" localSheetId="0">'B.- PRE-EH-GENERAL'!$B$2:$H$24</definedName>
    <definedName name="_xlnm.Print_Area" localSheetId="1">'B.- PRE-EH-RUBROS'!$B$6:$O$31</definedName>
  </definedNames>
  <calcPr calcId="145621"/>
</workbook>
</file>

<file path=xl/calcChain.xml><?xml version="1.0" encoding="utf-8"?>
<calcChain xmlns="http://schemas.openxmlformats.org/spreadsheetml/2006/main">
  <c r="N40" i="9" l="1"/>
  <c r="O26" i="8" l="1"/>
  <c r="O25" i="8"/>
  <c r="O23" i="8"/>
  <c r="O22" i="8"/>
  <c r="O20" i="8"/>
  <c r="O19" i="8"/>
  <c r="O17" i="8"/>
  <c r="O16" i="8"/>
  <c r="O14" i="8"/>
  <c r="O13" i="8"/>
  <c r="O11" i="8"/>
  <c r="O10" i="8"/>
  <c r="N41" i="9" l="1"/>
  <c r="M41" i="9"/>
  <c r="L41" i="9"/>
  <c r="K41" i="9"/>
  <c r="J41" i="9"/>
  <c r="I41" i="9"/>
  <c r="H41" i="9"/>
  <c r="N39" i="9"/>
  <c r="J39" i="9"/>
  <c r="I39" i="9"/>
  <c r="H39" i="9"/>
  <c r="M32" i="9" l="1"/>
  <c r="L32" i="9"/>
  <c r="K32" i="9"/>
  <c r="J32" i="9"/>
  <c r="I32" i="9"/>
  <c r="H32" i="9"/>
  <c r="M22" i="9"/>
  <c r="L22" i="9"/>
  <c r="K22" i="9"/>
  <c r="J22" i="9"/>
  <c r="I22" i="9"/>
  <c r="H22" i="9"/>
  <c r="N32" i="9"/>
  <c r="N22" i="9"/>
  <c r="N38" i="9"/>
  <c r="N37" i="9"/>
  <c r="N35" i="9"/>
  <c r="N34" i="9"/>
  <c r="N31" i="9"/>
  <c r="N30" i="9"/>
  <c r="N28" i="9"/>
  <c r="N27" i="9"/>
  <c r="N25" i="9"/>
  <c r="N24" i="9"/>
  <c r="N21" i="9"/>
  <c r="N20" i="9"/>
  <c r="N18" i="9"/>
  <c r="N17" i="9"/>
  <c r="N15" i="9"/>
  <c r="N14" i="9"/>
  <c r="N12" i="9"/>
  <c r="N11" i="9"/>
  <c r="K36" i="9"/>
  <c r="K33" i="9"/>
  <c r="K29" i="9"/>
  <c r="K26" i="9"/>
  <c r="K23" i="9"/>
  <c r="K19" i="9"/>
  <c r="K16" i="9"/>
  <c r="K13" i="9"/>
  <c r="K10" i="9"/>
  <c r="C15" i="7"/>
  <c r="C16" i="7" s="1"/>
  <c r="D15" i="7"/>
  <c r="D16" i="7" s="1"/>
  <c r="K9" i="9" l="1"/>
  <c r="H15" i="7"/>
  <c r="H16" i="7" s="1"/>
  <c r="M36" i="9" l="1"/>
  <c r="L36" i="9"/>
  <c r="J36" i="9"/>
  <c r="I36" i="9"/>
  <c r="H36" i="9"/>
  <c r="M33" i="9"/>
  <c r="L33" i="9"/>
  <c r="J33" i="9"/>
  <c r="I33" i="9"/>
  <c r="H33" i="9"/>
  <c r="M29" i="9"/>
  <c r="L29" i="9"/>
  <c r="J29" i="9"/>
  <c r="I29" i="9"/>
  <c r="H29" i="9"/>
  <c r="M26" i="9"/>
  <c r="L26" i="9"/>
  <c r="J26" i="9"/>
  <c r="I26" i="9"/>
  <c r="H26" i="9"/>
  <c r="M23" i="9"/>
  <c r="L23" i="9"/>
  <c r="J23" i="9"/>
  <c r="I23" i="9"/>
  <c r="H23" i="9"/>
  <c r="M19" i="9"/>
  <c r="L19" i="9"/>
  <c r="J19" i="9"/>
  <c r="I19" i="9"/>
  <c r="H19" i="9"/>
  <c r="M16" i="9"/>
  <c r="L16" i="9"/>
  <c r="J16" i="9"/>
  <c r="I16" i="9"/>
  <c r="H16" i="9"/>
  <c r="M13" i="9"/>
  <c r="L13" i="9"/>
  <c r="J13" i="9"/>
  <c r="I13" i="9"/>
  <c r="H13" i="9"/>
  <c r="H10" i="9"/>
  <c r="H9" i="9" s="1"/>
  <c r="M10" i="9"/>
  <c r="M9" i="9" s="1"/>
  <c r="L10" i="9"/>
  <c r="L9" i="9" s="1"/>
  <c r="J10" i="9"/>
  <c r="J9" i="9" s="1"/>
  <c r="I10" i="9"/>
  <c r="O29" i="8"/>
  <c r="K30" i="8"/>
  <c r="J30" i="8"/>
  <c r="I30" i="8"/>
  <c r="N24" i="8"/>
  <c r="G12" i="7" s="1"/>
  <c r="M24" i="8"/>
  <c r="F12" i="7" s="1"/>
  <c r="L24" i="8"/>
  <c r="E12" i="7" s="1"/>
  <c r="K24" i="8"/>
  <c r="D12" i="7" s="1"/>
  <c r="J24" i="8"/>
  <c r="I24" i="8"/>
  <c r="N21" i="8"/>
  <c r="G11" i="7" s="1"/>
  <c r="M21" i="8"/>
  <c r="F11" i="7" s="1"/>
  <c r="L21" i="8"/>
  <c r="E11" i="7" s="1"/>
  <c r="K21" i="8"/>
  <c r="D11" i="7" s="1"/>
  <c r="J21" i="8"/>
  <c r="I21" i="8"/>
  <c r="N18" i="8"/>
  <c r="G10" i="7" s="1"/>
  <c r="M18" i="8"/>
  <c r="F10" i="7" s="1"/>
  <c r="L18" i="8"/>
  <c r="E10" i="7" s="1"/>
  <c r="K18" i="8"/>
  <c r="J18" i="8"/>
  <c r="C10" i="7" s="1"/>
  <c r="I18" i="8"/>
  <c r="N15" i="8"/>
  <c r="M15" i="8"/>
  <c r="F9" i="7" s="1"/>
  <c r="L15" i="8"/>
  <c r="E9" i="7" s="1"/>
  <c r="K15" i="8"/>
  <c r="J15" i="8"/>
  <c r="I15" i="8"/>
  <c r="N12" i="8"/>
  <c r="G8" i="7" s="1"/>
  <c r="M12" i="8"/>
  <c r="F8" i="7" s="1"/>
  <c r="L12" i="8"/>
  <c r="E8" i="7" s="1"/>
  <c r="K12" i="8"/>
  <c r="D8" i="7" s="1"/>
  <c r="J12" i="8"/>
  <c r="I12" i="8"/>
  <c r="N9" i="8"/>
  <c r="G7" i="7" s="1"/>
  <c r="M9" i="8"/>
  <c r="L9" i="8"/>
  <c r="K9" i="8"/>
  <c r="D7" i="7" s="1"/>
  <c r="J9" i="8"/>
  <c r="I9" i="8"/>
  <c r="I27" i="8" s="1"/>
  <c r="I31" i="8" s="1"/>
  <c r="O9" i="8" l="1"/>
  <c r="C7" i="7"/>
  <c r="O15" i="8"/>
  <c r="C9" i="7"/>
  <c r="N27" i="8"/>
  <c r="N31" i="8" s="1"/>
  <c r="G9" i="7"/>
  <c r="G13" i="7" s="1"/>
  <c r="G17" i="7" s="1"/>
  <c r="O21" i="8"/>
  <c r="C11" i="7"/>
  <c r="K27" i="8"/>
  <c r="K31" i="8" s="1"/>
  <c r="D9" i="7"/>
  <c r="O30" i="8"/>
  <c r="L27" i="8"/>
  <c r="L31" i="8" s="1"/>
  <c r="E7" i="7"/>
  <c r="E13" i="7" s="1"/>
  <c r="E17" i="7" s="1"/>
  <c r="O12" i="8"/>
  <c r="C8" i="7"/>
  <c r="H8" i="7" s="1"/>
  <c r="H11" i="7"/>
  <c r="O24" i="8"/>
  <c r="C12" i="7"/>
  <c r="H12" i="7" s="1"/>
  <c r="M27" i="8"/>
  <c r="M31" i="8" s="1"/>
  <c r="F7" i="7"/>
  <c r="F13" i="7" s="1"/>
  <c r="F17" i="7" s="1"/>
  <c r="O18" i="8"/>
  <c r="D10" i="7"/>
  <c r="D13" i="7" s="1"/>
  <c r="D17" i="7" s="1"/>
  <c r="I9" i="9"/>
  <c r="N9" i="9"/>
  <c r="N19" i="9"/>
  <c r="N33" i="9"/>
  <c r="N36" i="9"/>
  <c r="N16" i="9"/>
  <c r="N29" i="9"/>
  <c r="N23" i="9"/>
  <c r="N13" i="9"/>
  <c r="N26" i="9"/>
  <c r="N10" i="9"/>
  <c r="J27" i="8"/>
  <c r="H9" i="7" l="1"/>
  <c r="H7" i="7"/>
  <c r="C13" i="7"/>
  <c r="H10" i="7"/>
  <c r="O27" i="8"/>
  <c r="J31" i="8"/>
  <c r="O31" i="8" s="1"/>
  <c r="C17" i="7" l="1"/>
  <c r="F22" i="7" s="1"/>
  <c r="H13" i="7"/>
  <c r="H17" i="7" s="1"/>
  <c r="D24" i="7"/>
  <c r="F24" i="7" s="1"/>
  <c r="G18" i="7" l="1"/>
  <c r="D18" i="7"/>
  <c r="H18" i="7"/>
  <c r="C18" i="7"/>
  <c r="E18" i="7"/>
  <c r="F18" i="7"/>
  <c r="D23" i="7"/>
  <c r="F23" i="7" s="1"/>
</calcChain>
</file>

<file path=xl/comments1.xml><?xml version="1.0" encoding="utf-8"?>
<comments xmlns="http://schemas.openxmlformats.org/spreadsheetml/2006/main">
  <authors>
    <author>Proyectos01</author>
  </authors>
  <commentList>
    <comment ref="A11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4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7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0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3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0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  <author>Proyectos01</author>
  </authors>
  <commentList>
    <comment ref="B8" authorId="0">
      <text>
        <r>
          <rPr>
            <sz val="9"/>
            <color indexed="81"/>
            <rFont val="Tahoma"/>
            <family val="2"/>
          </rPr>
          <t xml:space="preserve">AVCD/ GLEA
Indicar a qué partida corresponde el gasto.
</t>
        </r>
      </text>
    </comment>
    <comment ref="C8" authorId="0">
      <text>
        <r>
          <rPr>
            <sz val="9"/>
            <color indexed="81"/>
            <rFont val="Tahoma"/>
            <family val="2"/>
          </rPr>
          <t xml:space="preserve">AVCD/GLEA:
Identificar los diferentes rubros contemplados en la actividad
</t>
        </r>
      </text>
    </comment>
    <comment ref="A12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1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sharedStrings.xml><?xml version="1.0" encoding="utf-8"?>
<sst xmlns="http://schemas.openxmlformats.org/spreadsheetml/2006/main" count="109" uniqueCount="70">
  <si>
    <t>PARTIDAS</t>
  </si>
  <si>
    <t>AVCD</t>
  </si>
  <si>
    <t>Entidad Vasca solicitante</t>
  </si>
  <si>
    <t xml:space="preserve">Otras aportaciones  </t>
  </si>
  <si>
    <t>TOTAL</t>
  </si>
  <si>
    <t>COSTES DIRECTOS</t>
  </si>
  <si>
    <t>A.I. Adquisición de materiales, transporte, almacenamiento y gestión orientada a la provisión de bienes y servicios básicos</t>
  </si>
  <si>
    <t>A.II. Adquisición o alquiler, transporte, de medios materiales necesarios para la ejecución del proyecto</t>
  </si>
  <si>
    <t>A.III. Recursos humanos, tanto locales como expatriados, y sus gastos de desplazamiento</t>
  </si>
  <si>
    <t>A.IV. Recursos humanos y equipamientos para garantizar la seguridad del personal y los bienes del proyecto</t>
  </si>
  <si>
    <t>A.V. Asistencia a personas vulnerables en forma de aportaciones de dinero, bonos o salarios por trabajo</t>
  </si>
  <si>
    <t>A.VI. Recursos humanos y materiales necesarios para la elaboración y difusión de informes o trabajo orientados a dar testimonio o a la defensa de los derechos humanos</t>
  </si>
  <si>
    <t>TOTAL COSTES DIRECTOS</t>
  </si>
  <si>
    <t>COSTES INDIRECTOS</t>
  </si>
  <si>
    <t>No procede</t>
  </si>
  <si>
    <t>TOTAL COSTES INDIRECTOS</t>
  </si>
  <si>
    <t>TOTAL GENERAL EN EUROS</t>
  </si>
  <si>
    <t>Porcentaje sobre costes totales</t>
  </si>
  <si>
    <t xml:space="preserve">T/C = </t>
  </si>
  <si>
    <t>CONCEPTO</t>
  </si>
  <si>
    <t>UNIDAD</t>
  </si>
  <si>
    <t>COSTE UNITARIO (M.LOCAL)</t>
  </si>
  <si>
    <t>CANTIDAD</t>
  </si>
  <si>
    <t>TOTAL MONEDA LOCAL</t>
  </si>
  <si>
    <t>TOTAL EUROS</t>
  </si>
  <si>
    <t>Entidad solicitante</t>
  </si>
  <si>
    <t>Entidad local y Población Sujeto</t>
  </si>
  <si>
    <t>Otras aportaciones</t>
  </si>
  <si>
    <t>Valorizado</t>
  </si>
  <si>
    <t>No valorizado</t>
  </si>
  <si>
    <t>A.I.</t>
  </si>
  <si>
    <t>A.II.</t>
  </si>
  <si>
    <t>A.III.</t>
  </si>
  <si>
    <t>A.IV.</t>
  </si>
  <si>
    <t>A.V.</t>
  </si>
  <si>
    <t>A.VI.</t>
  </si>
  <si>
    <t>B</t>
  </si>
  <si>
    <t>Gastos administrativos en la Comunidad Autónoma de Euskadi</t>
  </si>
  <si>
    <t xml:space="preserve"> TOTAL GENERAL</t>
  </si>
  <si>
    <t xml:space="preserve">TOTAL GENERAL </t>
  </si>
  <si>
    <t>Adquisición de materiales, transporte, almacenamiento y gestión orientada a la provisión de bienes y servicios básicos</t>
  </si>
  <si>
    <t>Adquisición o alquiler, transporte, de medios materiales necesarios para la ejecución del proyecto</t>
  </si>
  <si>
    <t xml:space="preserve"> Recursos humanos, tanto locales como expatriados, y sus gastos de desplazamiento</t>
  </si>
  <si>
    <t>Recursos humanos y equipamientos para garantizar la seguridad del personal y los bienes del proyecto</t>
  </si>
  <si>
    <t>Asistencia a personas vulnerables en forma de aportaciones de dinero, bonos o salarios por trabajo</t>
  </si>
  <si>
    <t>Recursos humanos y materiales necesarios para la elaboración y difusión de informes o trabajo orientados a dar testimonio o a la defensa de los derechos humanos</t>
  </si>
  <si>
    <t>Gastos de administración en la CAE</t>
  </si>
  <si>
    <t>Criterio</t>
  </si>
  <si>
    <t>Límite Máximo</t>
  </si>
  <si>
    <t>Cumplimiento</t>
  </si>
  <si>
    <t>Total Subvención</t>
  </si>
  <si>
    <t>Costes Indirectos</t>
  </si>
  <si>
    <t>Cofinanciación</t>
  </si>
  <si>
    <t>INSERTAR FILA</t>
  </si>
  <si>
    <t>Proforma 
Nº</t>
  </si>
  <si>
    <t>ACTIVIDADES</t>
  </si>
  <si>
    <t>RESULTADO 1</t>
  </si>
  <si>
    <t>RESULTADO 2</t>
  </si>
  <si>
    <t xml:space="preserve">Actividad 1.1. </t>
  </si>
  <si>
    <t>Rubros</t>
  </si>
  <si>
    <t>Partidas</t>
  </si>
  <si>
    <t>RESULTADO 3</t>
  </si>
  <si>
    <t>Requisitos Presupuestarios</t>
  </si>
  <si>
    <t>Entidad Local y/o Población Sujeto</t>
  </si>
  <si>
    <t>No Valorizado</t>
  </si>
  <si>
    <t>COSTE 
UNITARIO (M.LOCAL)</t>
  </si>
  <si>
    <t>TOTAL 
MONEDA
 LOCAL</t>
  </si>
  <si>
    <t>PRESUPUESTO GENERAL DEL PROYECTO EN EUROS
 AYUDAS DE ACCIÓN HUMANITARIA DE LA LINEA PERMANENTE DE FINANCIACIÓN CON CARGO A LA COOPERACIÓN PARA EL DESARROLLO</t>
  </si>
  <si>
    <t>PRESUPUESTO DESGLOSADO DEL PROYECTO EN EUROS
 AYUDAS DE ACCIÓN HUMANITARIA DE LA LINEA PERMANENTE DE FINANCIACIÓN CON CARGO A LA COOPERACIÓN PARA EL DESARROLLO</t>
  </si>
  <si>
    <t>PRESUPUESTO POR ACTIVIDAD DEL PROYECTO EN EUROS
 AYUDAS DE ACCIÓN HUMANITARIA DE LA LINEA PERMANENTE DE FINANCIACIÓN CON CARGO A LA COOPERACIÓN PARA EL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</si>
</sst>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i/>
      <sz val="10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68">
    <xf numFmtId="0" fontId="0" fillId="0" borderId="0" xfId="0"/>
    <xf numFmtId="4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0" fillId="3" borderId="1" xfId="0" applyFill="1" applyBorder="1" applyProtection="1"/>
    <xf numFmtId="2" fontId="4" fillId="2" borderId="13" xfId="1" applyNumberFormat="1" applyFont="1" applyFill="1" applyBorder="1" applyAlignment="1" applyProtection="1">
      <alignment horizontal="right" vertical="center" wrapText="1"/>
    </xf>
    <xf numFmtId="2" fontId="2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/>
    <xf numFmtId="0" fontId="7" fillId="4" borderId="1" xfId="0" applyFont="1" applyFill="1" applyBorder="1" applyProtection="1"/>
    <xf numFmtId="0" fontId="2" fillId="0" borderId="18" xfId="1" applyFont="1" applyFill="1" applyBorder="1" applyAlignment="1" applyProtection="1">
      <alignment horizontal="left" vertical="center" wrapText="1"/>
    </xf>
    <xf numFmtId="0" fontId="2" fillId="0" borderId="13" xfId="1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2" fillId="0" borderId="13" xfId="1" applyFont="1" applyFill="1" applyBorder="1" applyAlignment="1" applyProtection="1">
      <alignment horizontal="left" vertical="center" wrapText="1"/>
    </xf>
    <xf numFmtId="0" fontId="9" fillId="0" borderId="0" xfId="0" applyFont="1"/>
    <xf numFmtId="0" fontId="2" fillId="0" borderId="13" xfId="1" applyFont="1" applyFill="1" applyBorder="1" applyAlignment="1" applyProtection="1">
      <alignment horizontal="left" vertical="center" wrapText="1"/>
    </xf>
    <xf numFmtId="2" fontId="4" fillId="2" borderId="29" xfId="1" applyNumberFormat="1" applyFont="1" applyFill="1" applyBorder="1" applyAlignment="1" applyProtection="1">
      <alignment horizontal="right" vertical="center" wrapText="1"/>
    </xf>
    <xf numFmtId="0" fontId="2" fillId="0" borderId="32" xfId="0" applyFont="1" applyFill="1" applyBorder="1" applyAlignment="1" applyProtection="1">
      <alignment horizontal="left" vertical="center" indent="1"/>
    </xf>
    <xf numFmtId="0" fontId="0" fillId="0" borderId="34" xfId="0" applyBorder="1" applyProtection="1"/>
    <xf numFmtId="0" fontId="0" fillId="0" borderId="34" xfId="0" applyFill="1" applyBorder="1" applyProtection="1"/>
    <xf numFmtId="0" fontId="2" fillId="0" borderId="16" xfId="0" applyFont="1" applyFill="1" applyBorder="1" applyAlignment="1" applyProtection="1">
      <alignment horizontal="left" vertical="center" indent="1"/>
    </xf>
    <xf numFmtId="0" fontId="0" fillId="0" borderId="35" xfId="0" applyBorder="1"/>
    <xf numFmtId="0" fontId="11" fillId="8" borderId="39" xfId="1" applyFont="1" applyFill="1" applyBorder="1" applyAlignment="1">
      <alignment horizontal="center"/>
    </xf>
    <xf numFmtId="0" fontId="0" fillId="0" borderId="0" xfId="0" applyBorder="1"/>
    <xf numFmtId="2" fontId="13" fillId="10" borderId="30" xfId="1" applyNumberFormat="1" applyFont="1" applyFill="1" applyBorder="1" applyAlignment="1" applyProtection="1">
      <alignment horizontal="right" vertical="center" wrapText="1"/>
    </xf>
    <xf numFmtId="0" fontId="2" fillId="9" borderId="4" xfId="0" applyFont="1" applyFill="1" applyBorder="1" applyAlignment="1">
      <alignment horizontal="justify" vertical="top" wrapText="1"/>
    </xf>
    <xf numFmtId="4" fontId="4" fillId="9" borderId="6" xfId="0" applyNumberFormat="1" applyFont="1" applyFill="1" applyBorder="1" applyAlignment="1">
      <alignment horizontal="right" wrapText="1"/>
    </xf>
    <xf numFmtId="0" fontId="4" fillId="9" borderId="6" xfId="0" applyFont="1" applyFill="1" applyBorder="1" applyAlignment="1">
      <alignment horizontal="center" wrapText="1"/>
    </xf>
    <xf numFmtId="10" fontId="2" fillId="9" borderId="42" xfId="0" applyNumberFormat="1" applyFon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wrapText="1"/>
    </xf>
    <xf numFmtId="0" fontId="4" fillId="2" borderId="16" xfId="0" applyFont="1" applyFill="1" applyBorder="1" applyAlignment="1" applyProtection="1">
      <alignment horizontal="left" vertical="center" inden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4" fillId="9" borderId="13" xfId="1" applyFont="1" applyFill="1" applyBorder="1" applyAlignment="1" applyProtection="1">
      <alignment vertical="center" wrapText="1"/>
    </xf>
    <xf numFmtId="0" fontId="4" fillId="9" borderId="15" xfId="1" applyFont="1" applyFill="1" applyBorder="1" applyAlignment="1" applyProtection="1">
      <alignment vertical="center" wrapText="1"/>
    </xf>
    <xf numFmtId="0" fontId="4" fillId="9" borderId="16" xfId="1" applyFont="1" applyFill="1" applyBorder="1" applyAlignment="1" applyProtection="1">
      <alignment vertical="center" wrapText="1"/>
    </xf>
    <xf numFmtId="0" fontId="4" fillId="9" borderId="17" xfId="1" applyFont="1" applyFill="1" applyBorder="1" applyAlignment="1" applyProtection="1">
      <alignment horizontal="left" vertical="center"/>
    </xf>
    <xf numFmtId="2" fontId="13" fillId="10" borderId="28" xfId="1" applyNumberFormat="1" applyFont="1" applyFill="1" applyBorder="1" applyAlignment="1" applyProtection="1">
      <alignment vertical="center"/>
    </xf>
    <xf numFmtId="2" fontId="4" fillId="2" borderId="33" xfId="1" applyNumberFormat="1" applyFont="1" applyFill="1" applyBorder="1" applyAlignment="1" applyProtection="1">
      <alignment horizontal="right" vertical="center" wrapText="1"/>
    </xf>
    <xf numFmtId="2" fontId="4" fillId="9" borderId="33" xfId="1" applyNumberFormat="1" applyFont="1" applyFill="1" applyBorder="1" applyAlignment="1" applyProtection="1">
      <alignment horizontal="right" vertical="center" wrapText="1"/>
    </xf>
    <xf numFmtId="2" fontId="4" fillId="9" borderId="13" xfId="1" applyNumberFormat="1" applyFont="1" applyFill="1" applyBorder="1" applyAlignment="1" applyProtection="1">
      <alignment horizontal="right" vertical="center" wrapText="1"/>
    </xf>
    <xf numFmtId="2" fontId="2" fillId="2" borderId="29" xfId="1" applyNumberFormat="1" applyFont="1" applyFill="1" applyBorder="1" applyAlignment="1" applyProtection="1">
      <alignment horizontal="right" vertical="center" wrapText="1"/>
    </xf>
    <xf numFmtId="0" fontId="4" fillId="9" borderId="40" xfId="1" applyFont="1" applyFill="1" applyBorder="1" applyAlignment="1" applyProtection="1">
      <alignment horizontal="left" vertical="center"/>
    </xf>
    <xf numFmtId="2" fontId="4" fillId="9" borderId="28" xfId="1" applyNumberFormat="1" applyFont="1" applyFill="1" applyBorder="1" applyAlignment="1" applyProtection="1">
      <alignment vertical="center"/>
    </xf>
    <xf numFmtId="2" fontId="13" fillId="10" borderId="13" xfId="1" applyNumberFormat="1" applyFont="1" applyFill="1" applyBorder="1" applyAlignment="1" applyProtection="1">
      <alignment vertical="center"/>
    </xf>
    <xf numFmtId="0" fontId="2" fillId="0" borderId="41" xfId="1" applyFont="1" applyFill="1" applyBorder="1" applyAlignment="1" applyProtection="1">
      <alignment horizontal="left" vertical="center" wrapText="1"/>
    </xf>
    <xf numFmtId="2" fontId="2" fillId="0" borderId="1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3" xfId="1" applyFont="1" applyFill="1" applyBorder="1" applyAlignment="1" applyProtection="1">
      <alignment horizontal="left" vertical="center" wrapText="1"/>
    </xf>
    <xf numFmtId="2" fontId="13" fillId="10" borderId="31" xfId="1" applyNumberFormat="1" applyFont="1" applyFill="1" applyBorder="1" applyAlignment="1" applyProtection="1">
      <alignment horizontal="right" vertical="center" wrapText="1"/>
    </xf>
    <xf numFmtId="2" fontId="2" fillId="0" borderId="33" xfId="1" applyNumberFormat="1" applyFont="1" applyFill="1" applyBorder="1" applyAlignment="1" applyProtection="1">
      <alignment horizontal="right" vertical="center" wrapText="1"/>
    </xf>
    <xf numFmtId="0" fontId="13" fillId="10" borderId="15" xfId="1" applyFont="1" applyFill="1" applyBorder="1" applyAlignment="1" applyProtection="1">
      <alignment vertical="center"/>
    </xf>
    <xf numFmtId="2" fontId="13" fillId="10" borderId="29" xfId="1" applyNumberFormat="1" applyFont="1" applyFill="1" applyBorder="1" applyAlignment="1" applyProtection="1">
      <alignment vertical="center"/>
    </xf>
    <xf numFmtId="0" fontId="4" fillId="9" borderId="32" xfId="0" applyFont="1" applyFill="1" applyBorder="1" applyAlignment="1" applyProtection="1">
      <alignment vertical="center"/>
    </xf>
    <xf numFmtId="0" fontId="0" fillId="0" borderId="55" xfId="0" applyBorder="1"/>
    <xf numFmtId="4" fontId="4" fillId="9" borderId="58" xfId="0" applyNumberFormat="1" applyFont="1" applyFill="1" applyBorder="1" applyAlignment="1">
      <alignment horizontal="right" wrapText="1"/>
    </xf>
    <xf numFmtId="0" fontId="2" fillId="9" borderId="57" xfId="0" applyFont="1" applyFill="1" applyBorder="1" applyAlignment="1">
      <alignment horizontal="justify" vertical="top" wrapText="1"/>
    </xf>
    <xf numFmtId="2" fontId="13" fillId="10" borderId="29" xfId="1" applyNumberFormat="1" applyFont="1" applyFill="1" applyBorder="1" applyAlignment="1" applyProtection="1">
      <alignment horizontal="right" vertical="center" wrapText="1"/>
    </xf>
    <xf numFmtId="2" fontId="13" fillId="10" borderId="30" xfId="1" applyNumberFormat="1" applyFont="1" applyFill="1" applyBorder="1" applyAlignment="1" applyProtection="1">
      <alignment horizontal="right" vertical="center"/>
    </xf>
    <xf numFmtId="0" fontId="13" fillId="10" borderId="33" xfId="1" applyFont="1" applyFill="1" applyBorder="1" applyAlignment="1" applyProtection="1">
      <alignment horizontal="center" vertical="center"/>
    </xf>
    <xf numFmtId="2" fontId="13" fillId="10" borderId="13" xfId="1" applyNumberFormat="1" applyFont="1" applyFill="1" applyBorder="1" applyAlignment="1" applyProtection="1">
      <alignment horizontal="right" vertical="center" wrapText="1"/>
    </xf>
    <xf numFmtId="2" fontId="13" fillId="10" borderId="31" xfId="1" applyNumberFormat="1" applyFont="1" applyFill="1" applyBorder="1" applyAlignment="1" applyProtection="1">
      <alignment horizontal="right" vertical="center"/>
    </xf>
    <xf numFmtId="0" fontId="4" fillId="9" borderId="60" xfId="0" applyFont="1" applyFill="1" applyBorder="1" applyAlignment="1">
      <alignment wrapText="1"/>
    </xf>
    <xf numFmtId="0" fontId="2" fillId="9" borderId="61" xfId="0" applyFont="1" applyFill="1" applyBorder="1" applyAlignment="1">
      <alignment wrapText="1"/>
    </xf>
    <xf numFmtId="0" fontId="4" fillId="9" borderId="61" xfId="0" applyFont="1" applyFill="1" applyBorder="1" applyAlignment="1">
      <alignment wrapText="1"/>
    </xf>
    <xf numFmtId="0" fontId="4" fillId="9" borderId="62" xfId="0" applyFont="1" applyFill="1" applyBorder="1" applyAlignment="1">
      <alignment wrapText="1"/>
    </xf>
    <xf numFmtId="4" fontId="2" fillId="2" borderId="58" xfId="0" applyNumberFormat="1" applyFont="1" applyFill="1" applyBorder="1" applyAlignment="1">
      <alignment horizontal="right" wrapText="1"/>
    </xf>
    <xf numFmtId="10" fontId="2" fillId="9" borderId="56" xfId="0" applyNumberFormat="1" applyFont="1" applyFill="1" applyBorder="1" applyAlignment="1">
      <alignment horizontal="right" vertical="center" wrapText="1"/>
    </xf>
    <xf numFmtId="0" fontId="0" fillId="0" borderId="0" xfId="0" applyFill="1"/>
    <xf numFmtId="2" fontId="2" fillId="0" borderId="33" xfId="1" applyNumberFormat="1" applyFont="1" applyFill="1" applyBorder="1" applyAlignment="1" applyProtection="1">
      <alignment horizontal="right" vertical="center" wrapText="1"/>
      <protection locked="0"/>
    </xf>
    <xf numFmtId="2" fontId="2" fillId="9" borderId="29" xfId="1" applyNumberFormat="1" applyFont="1" applyFill="1" applyBorder="1" applyAlignment="1" applyProtection="1">
      <alignment vertical="center" wrapText="1"/>
    </xf>
    <xf numFmtId="0" fontId="14" fillId="10" borderId="19" xfId="0" applyFont="1" applyFill="1" applyBorder="1" applyAlignment="1">
      <alignment horizontal="center" wrapText="1"/>
    </xf>
    <xf numFmtId="0" fontId="14" fillId="10" borderId="4" xfId="0" applyFont="1" applyFill="1" applyBorder="1" applyAlignment="1">
      <alignment horizontal="center" wrapText="1"/>
    </xf>
    <xf numFmtId="0" fontId="14" fillId="10" borderId="2" xfId="0" applyFont="1" applyFill="1" applyBorder="1" applyAlignment="1">
      <alignment horizontal="center" wrapText="1"/>
    </xf>
    <xf numFmtId="0" fontId="2" fillId="0" borderId="13" xfId="1" applyFont="1" applyFill="1" applyBorder="1" applyAlignment="1" applyProtection="1">
      <alignment horizontal="left" vertical="center" wrapText="1"/>
    </xf>
    <xf numFmtId="0" fontId="13" fillId="10" borderId="38" xfId="1" applyFont="1" applyFill="1" applyBorder="1" applyAlignment="1" applyProtection="1">
      <alignment horizontal="left" vertical="center"/>
    </xf>
    <xf numFmtId="0" fontId="13" fillId="10" borderId="31" xfId="1" applyFont="1" applyFill="1" applyBorder="1" applyAlignment="1" applyProtection="1">
      <alignment horizontal="left" vertical="center"/>
    </xf>
    <xf numFmtId="0" fontId="4" fillId="2" borderId="13" xfId="1" applyFont="1" applyFill="1" applyBorder="1" applyAlignment="1" applyProtection="1">
      <alignment horizontal="left" vertical="center" wrapText="1"/>
    </xf>
    <xf numFmtId="0" fontId="13" fillId="10" borderId="16" xfId="1" applyFont="1" applyFill="1" applyBorder="1" applyAlignment="1" applyProtection="1">
      <alignment horizontal="left" vertical="center" wrapText="1"/>
    </xf>
    <xf numFmtId="0" fontId="13" fillId="10" borderId="13" xfId="1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/>
    </xf>
    <xf numFmtId="0" fontId="13" fillId="10" borderId="15" xfId="1" applyFont="1" applyFill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/>
    </xf>
    <xf numFmtId="0" fontId="13" fillId="10" borderId="38" xfId="1" applyFont="1" applyFill="1" applyBorder="1" applyAlignment="1" applyProtection="1">
      <alignment horizontal="left" vertical="center" wrapText="1"/>
    </xf>
    <xf numFmtId="0" fontId="13" fillId="10" borderId="31" xfId="1" applyFont="1" applyFill="1" applyBorder="1" applyAlignment="1" applyProtection="1">
      <alignment horizontal="left" vertical="center" wrapText="1"/>
    </xf>
    <xf numFmtId="0" fontId="2" fillId="0" borderId="37" xfId="1" applyFont="1" applyFill="1" applyBorder="1" applyAlignment="1" applyProtection="1">
      <alignment horizontal="left" vertical="center" wrapText="1"/>
    </xf>
    <xf numFmtId="0" fontId="2" fillId="0" borderId="33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0" fontId="8" fillId="7" borderId="22" xfId="0" applyFont="1" applyFill="1" applyBorder="1" applyAlignment="1">
      <alignment horizontal="left" wrapText="1"/>
    </xf>
    <xf numFmtId="0" fontId="8" fillId="7" borderId="7" xfId="0" applyFont="1" applyFill="1" applyBorder="1" applyAlignment="1">
      <alignment horizontal="left" wrapText="1"/>
    </xf>
    <xf numFmtId="4" fontId="8" fillId="7" borderId="25" xfId="0" applyNumberFormat="1" applyFont="1" applyFill="1" applyBorder="1" applyAlignment="1">
      <alignment horizontal="center" wrapText="1"/>
    </xf>
    <xf numFmtId="4" fontId="8" fillId="7" borderId="7" xfId="0" applyNumberFormat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left" wrapText="1"/>
    </xf>
    <xf numFmtId="0" fontId="8" fillId="6" borderId="9" xfId="0" applyFont="1" applyFill="1" applyBorder="1" applyAlignment="1">
      <alignment horizontal="left" wrapText="1"/>
    </xf>
    <xf numFmtId="4" fontId="8" fillId="6" borderId="23" xfId="0" applyNumberFormat="1" applyFont="1" applyFill="1" applyBorder="1" applyAlignment="1">
      <alignment horizontal="center" wrapText="1"/>
    </xf>
    <xf numFmtId="4" fontId="8" fillId="6" borderId="9" xfId="0" applyNumberFormat="1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2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6" borderId="22" xfId="0" applyFont="1" applyFill="1" applyBorder="1" applyAlignment="1">
      <alignment horizontal="left" wrapText="1"/>
    </xf>
    <xf numFmtId="0" fontId="8" fillId="6" borderId="7" xfId="0" applyFont="1" applyFill="1" applyBorder="1" applyAlignment="1">
      <alignment horizontal="left" wrapText="1"/>
    </xf>
    <xf numFmtId="4" fontId="8" fillId="6" borderId="25" xfId="0" applyNumberFormat="1" applyFont="1" applyFill="1" applyBorder="1" applyAlignment="1">
      <alignment horizontal="center" wrapText="1"/>
    </xf>
    <xf numFmtId="4" fontId="8" fillId="6" borderId="7" xfId="0" applyNumberFormat="1" applyFont="1" applyFill="1" applyBorder="1" applyAlignment="1">
      <alignment horizontal="center" wrapText="1"/>
    </xf>
    <xf numFmtId="0" fontId="8" fillId="5" borderId="19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3" fillId="10" borderId="45" xfId="0" applyFont="1" applyFill="1" applyBorder="1" applyAlignment="1">
      <alignment horizontal="center" vertical="center" wrapText="1"/>
    </xf>
    <xf numFmtId="0" fontId="13" fillId="10" borderId="59" xfId="0" applyFont="1" applyFill="1" applyBorder="1" applyAlignment="1">
      <alignment horizontal="center" vertical="center" wrapText="1"/>
    </xf>
    <xf numFmtId="0" fontId="13" fillId="10" borderId="46" xfId="0" applyFont="1" applyFill="1" applyBorder="1" applyAlignment="1">
      <alignment horizontal="center" vertical="center" wrapText="1"/>
    </xf>
    <xf numFmtId="0" fontId="13" fillId="10" borderId="49" xfId="0" applyFont="1" applyFill="1" applyBorder="1" applyAlignment="1">
      <alignment horizontal="center" vertical="center" wrapText="1"/>
    </xf>
    <xf numFmtId="0" fontId="13" fillId="10" borderId="47" xfId="0" applyFont="1" applyFill="1" applyBorder="1" applyAlignment="1">
      <alignment horizontal="center" vertical="center" wrapText="1"/>
    </xf>
    <xf numFmtId="0" fontId="13" fillId="10" borderId="48" xfId="0" applyFont="1" applyFill="1" applyBorder="1" applyAlignment="1">
      <alignment horizontal="center" vertical="center" wrapText="1"/>
    </xf>
    <xf numFmtId="0" fontId="13" fillId="10" borderId="28" xfId="0" applyFont="1" applyFill="1" applyBorder="1" applyAlignment="1">
      <alignment horizontal="center" vertical="center" wrapText="1"/>
    </xf>
    <xf numFmtId="0" fontId="13" fillId="10" borderId="50" xfId="0" applyFont="1" applyFill="1" applyBorder="1" applyAlignment="1">
      <alignment horizontal="center" vertical="center" wrapText="1"/>
    </xf>
    <xf numFmtId="0" fontId="8" fillId="6" borderId="51" xfId="0" applyFont="1" applyFill="1" applyBorder="1" applyAlignment="1">
      <alignment horizontal="center" wrapText="1"/>
    </xf>
    <xf numFmtId="0" fontId="8" fillId="6" borderId="27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4" fillId="9" borderId="52" xfId="1" applyFont="1" applyFill="1" applyBorder="1" applyAlignment="1" applyProtection="1">
      <alignment horizontal="left" vertical="center"/>
    </xf>
    <xf numFmtId="0" fontId="4" fillId="9" borderId="17" xfId="1" applyFont="1" applyFill="1" applyBorder="1" applyAlignment="1" applyProtection="1">
      <alignment horizontal="left" vertical="center"/>
    </xf>
    <xf numFmtId="0" fontId="4" fillId="9" borderId="28" xfId="1" applyFont="1" applyFill="1" applyBorder="1" applyAlignment="1" applyProtection="1">
      <alignment horizontal="left" vertical="center"/>
    </xf>
    <xf numFmtId="0" fontId="13" fillId="10" borderId="41" xfId="0" applyFont="1" applyFill="1" applyBorder="1" applyAlignment="1" applyProtection="1">
      <alignment horizontal="left" vertical="center"/>
    </xf>
    <xf numFmtId="0" fontId="13" fillId="10" borderId="15" xfId="0" applyFont="1" applyFill="1" applyBorder="1" applyAlignment="1" applyProtection="1">
      <alignment horizontal="left" vertical="center"/>
    </xf>
    <xf numFmtId="0" fontId="13" fillId="10" borderId="16" xfId="0" applyFont="1" applyFill="1" applyBorder="1" applyAlignment="1" applyProtection="1">
      <alignment horizontal="left" vertical="center"/>
    </xf>
    <xf numFmtId="2" fontId="6" fillId="2" borderId="18" xfId="1" applyNumberFormat="1" applyFont="1" applyFill="1" applyBorder="1" applyAlignment="1" applyProtection="1">
      <alignment horizontal="center" vertical="center" wrapText="1"/>
    </xf>
    <xf numFmtId="2" fontId="6" fillId="2" borderId="15" xfId="1" applyNumberFormat="1" applyFont="1" applyFill="1" applyBorder="1" applyAlignment="1" applyProtection="1">
      <alignment horizontal="center" vertical="center" wrapText="1"/>
    </xf>
    <xf numFmtId="2" fontId="6" fillId="2" borderId="16" xfId="1" applyNumberFormat="1" applyFont="1" applyFill="1" applyBorder="1" applyAlignment="1" applyProtection="1">
      <alignment horizontal="center" vertical="center" wrapText="1"/>
    </xf>
    <xf numFmtId="2" fontId="15" fillId="10" borderId="18" xfId="1" applyNumberFormat="1" applyFont="1" applyFill="1" applyBorder="1" applyAlignment="1" applyProtection="1">
      <alignment horizontal="center" vertical="center" wrapText="1"/>
    </xf>
    <xf numFmtId="2" fontId="15" fillId="10" borderId="15" xfId="1" applyNumberFormat="1" applyFont="1" applyFill="1" applyBorder="1" applyAlignment="1" applyProtection="1">
      <alignment horizontal="center" vertical="center" wrapText="1"/>
    </xf>
    <xf numFmtId="2" fontId="15" fillId="10" borderId="16" xfId="1" applyNumberFormat="1" applyFont="1" applyFill="1" applyBorder="1" applyAlignment="1" applyProtection="1">
      <alignment horizontal="center" vertical="center" wrapText="1"/>
    </xf>
    <xf numFmtId="0" fontId="4" fillId="2" borderId="41" xfId="1" applyFont="1" applyFill="1" applyBorder="1" applyAlignment="1" applyProtection="1">
      <alignment horizontal="left" vertical="center" wrapText="1"/>
    </xf>
    <xf numFmtId="0" fontId="4" fillId="2" borderId="15" xfId="1" applyFont="1" applyFill="1" applyBorder="1" applyAlignment="1" applyProtection="1">
      <alignment horizontal="left" vertical="center" wrapText="1"/>
    </xf>
    <xf numFmtId="0" fontId="4" fillId="2" borderId="36" xfId="1" applyFont="1" applyFill="1" applyBorder="1" applyAlignment="1" applyProtection="1">
      <alignment horizontal="left" vertical="center" wrapText="1"/>
    </xf>
    <xf numFmtId="0" fontId="8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3" fillId="10" borderId="10" xfId="1" applyFont="1" applyFill="1" applyBorder="1" applyAlignment="1" applyProtection="1">
      <alignment horizontal="center" vertical="center"/>
    </xf>
    <xf numFmtId="0" fontId="13" fillId="10" borderId="11" xfId="1" applyFont="1" applyFill="1" applyBorder="1" applyAlignment="1" applyProtection="1">
      <alignment horizontal="center" vertical="center"/>
    </xf>
    <xf numFmtId="0" fontId="13" fillId="10" borderId="52" xfId="1" applyFont="1" applyFill="1" applyBorder="1" applyAlignment="1" applyProtection="1">
      <alignment horizontal="center" vertical="center"/>
    </xf>
    <xf numFmtId="0" fontId="13" fillId="10" borderId="37" xfId="1" applyFont="1" applyFill="1" applyBorder="1" applyAlignment="1" applyProtection="1">
      <alignment horizontal="center" vertical="center"/>
    </xf>
    <xf numFmtId="0" fontId="13" fillId="10" borderId="63" xfId="1" applyFont="1" applyFill="1" applyBorder="1" applyAlignment="1" applyProtection="1">
      <alignment horizontal="center" vertical="center"/>
    </xf>
    <xf numFmtId="0" fontId="13" fillId="10" borderId="33" xfId="1" applyFont="1" applyFill="1" applyBorder="1" applyAlignment="1" applyProtection="1">
      <alignment horizontal="center" vertical="center"/>
    </xf>
    <xf numFmtId="0" fontId="13" fillId="10" borderId="63" xfId="1" applyFont="1" applyFill="1" applyBorder="1" applyAlignment="1" applyProtection="1">
      <alignment horizontal="center" vertical="center" wrapText="1"/>
    </xf>
    <xf numFmtId="0" fontId="13" fillId="10" borderId="33" xfId="1" applyFont="1" applyFill="1" applyBorder="1" applyAlignment="1" applyProtection="1">
      <alignment horizontal="center" vertical="center" wrapText="1"/>
    </xf>
    <xf numFmtId="0" fontId="13" fillId="10" borderId="11" xfId="1" applyFont="1" applyFill="1" applyBorder="1" applyAlignment="1" applyProtection="1">
      <alignment horizontal="center" vertical="center" wrapText="1"/>
    </xf>
    <xf numFmtId="0" fontId="13" fillId="10" borderId="37" xfId="1" applyFont="1" applyFill="1" applyBorder="1" applyAlignment="1" applyProtection="1">
      <alignment horizontal="center" vertical="center" wrapText="1"/>
    </xf>
    <xf numFmtId="0" fontId="13" fillId="10" borderId="43" xfId="1" applyFont="1" applyFill="1" applyBorder="1" applyAlignment="1" applyProtection="1">
      <alignment horizontal="center" vertical="center" wrapText="1"/>
    </xf>
    <xf numFmtId="0" fontId="13" fillId="10" borderId="44" xfId="1" applyFont="1" applyFill="1" applyBorder="1" applyAlignment="1" applyProtection="1">
      <alignment horizontal="center" vertical="center" wrapText="1"/>
    </xf>
    <xf numFmtId="0" fontId="13" fillId="10" borderId="64" xfId="1" applyFont="1" applyFill="1" applyBorder="1" applyAlignment="1" applyProtection="1">
      <alignment horizontal="center" vertical="center"/>
    </xf>
    <xf numFmtId="0" fontId="13" fillId="10" borderId="28" xfId="1" applyFont="1" applyFill="1" applyBorder="1" applyAlignment="1" applyProtection="1">
      <alignment horizontal="center" vertical="center"/>
    </xf>
    <xf numFmtId="2" fontId="2" fillId="9" borderId="18" xfId="1" applyNumberFormat="1" applyFont="1" applyFill="1" applyBorder="1" applyAlignment="1" applyProtection="1">
      <alignment horizontal="center" vertical="center" wrapText="1"/>
      <protection locked="0"/>
    </xf>
    <xf numFmtId="2" fontId="2" fillId="9" borderId="15" xfId="1" applyNumberFormat="1" applyFont="1" applyFill="1" applyBorder="1" applyAlignment="1" applyProtection="1">
      <alignment horizontal="center" vertical="center" wrapText="1"/>
      <protection locked="0"/>
    </xf>
    <xf numFmtId="2" fontId="2" fillId="9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10" borderId="15" xfId="1" applyFont="1" applyFill="1" applyBorder="1" applyAlignment="1" applyProtection="1">
      <alignment horizontal="center" vertical="center"/>
    </xf>
    <xf numFmtId="0" fontId="13" fillId="10" borderId="41" xfId="1" applyFont="1" applyFill="1" applyBorder="1" applyAlignment="1" applyProtection="1">
      <alignment horizontal="left" vertical="center"/>
    </xf>
    <xf numFmtId="0" fontId="4" fillId="2" borderId="41" xfId="0" applyFont="1" applyFill="1" applyBorder="1" applyAlignment="1" applyProtection="1">
      <alignment horizontal="left" vertical="center"/>
    </xf>
    <xf numFmtId="0" fontId="13" fillId="10" borderId="14" xfId="1" applyFont="1" applyFill="1" applyBorder="1" applyAlignment="1" applyProtection="1">
      <alignment horizontal="center" vertical="center" wrapText="1"/>
    </xf>
    <xf numFmtId="0" fontId="13" fillId="10" borderId="0" xfId="1" applyFont="1" applyFill="1" applyBorder="1" applyAlignment="1" applyProtection="1">
      <alignment horizontal="center" vertical="center" wrapText="1"/>
    </xf>
    <xf numFmtId="0" fontId="13" fillId="10" borderId="12" xfId="1" applyFont="1" applyFill="1" applyBorder="1" applyAlignment="1" applyProtection="1">
      <alignment horizontal="center" vertical="center" wrapText="1"/>
    </xf>
    <xf numFmtId="0" fontId="13" fillId="10" borderId="7" xfId="1" applyFont="1" applyFill="1" applyBorder="1" applyAlignment="1" applyProtection="1">
      <alignment horizontal="center" vertical="center" wrapText="1"/>
    </xf>
    <xf numFmtId="0" fontId="13" fillId="10" borderId="40" xfId="1" applyFont="1" applyFill="1" applyBorder="1" applyAlignment="1" applyProtection="1">
      <alignment horizontal="center" vertical="center" wrapText="1"/>
    </xf>
    <xf numFmtId="0" fontId="13" fillId="10" borderId="53" xfId="1" applyFont="1" applyFill="1" applyBorder="1" applyAlignment="1" applyProtection="1">
      <alignment horizontal="center" vertical="center"/>
    </xf>
    <xf numFmtId="0" fontId="13" fillId="10" borderId="54" xfId="1" applyFont="1" applyFill="1" applyBorder="1" applyAlignment="1" applyProtection="1">
      <alignment horizontal="center" vertical="center"/>
    </xf>
  </cellXfs>
  <cellStyles count="2">
    <cellStyle name="Normal" xfId="0" builtinId="0"/>
    <cellStyle name="Normal_INFINGUA" xfId="1"/>
  </cellStyles>
  <dxfs count="0"/>
  <tableStyles count="0" defaultTableStyle="TableStyleMedium2" defaultPivotStyle="PivotStyleLight16"/>
  <colors>
    <mruColors>
      <color rgb="FFCC99FF"/>
      <color rgb="FFCC66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7"/>
  <sheetViews>
    <sheetView zoomScaleNormal="100" workbookViewId="0">
      <selection activeCell="B10" sqref="B10"/>
    </sheetView>
  </sheetViews>
  <sheetFormatPr baseColWidth="10" defaultRowHeight="15" x14ac:dyDescent="0.25"/>
  <cols>
    <col min="2" max="2" width="48.28515625" customWidth="1"/>
    <col min="3" max="3" width="19.85546875" customWidth="1"/>
    <col min="4" max="4" width="18.7109375" customWidth="1"/>
    <col min="5" max="6" width="17.85546875" customWidth="1"/>
    <col min="7" max="7" width="15" customWidth="1"/>
    <col min="8" max="8" width="14.28515625" customWidth="1"/>
  </cols>
  <sheetData>
    <row r="1" spans="2:8" ht="15.75" thickBot="1" x14ac:dyDescent="0.3"/>
    <row r="2" spans="2:8" ht="39" customHeight="1" thickBot="1" x14ac:dyDescent="0.3">
      <c r="B2" s="105" t="s">
        <v>67</v>
      </c>
      <c r="C2" s="106"/>
      <c r="D2" s="106"/>
      <c r="E2" s="106"/>
      <c r="F2" s="106"/>
      <c r="G2" s="106"/>
      <c r="H2" s="107"/>
    </row>
    <row r="3" spans="2:8" ht="15.75" thickBot="1" x14ac:dyDescent="0.3">
      <c r="H3" s="53"/>
    </row>
    <row r="4" spans="2:8" ht="16.5" thickTop="1" thickBot="1" x14ac:dyDescent="0.3">
      <c r="B4" s="111" t="s">
        <v>0</v>
      </c>
      <c r="C4" s="113" t="s">
        <v>1</v>
      </c>
      <c r="D4" s="113" t="s">
        <v>2</v>
      </c>
      <c r="E4" s="115" t="s">
        <v>63</v>
      </c>
      <c r="F4" s="116"/>
      <c r="G4" s="113" t="s">
        <v>3</v>
      </c>
      <c r="H4" s="117" t="s">
        <v>4</v>
      </c>
    </row>
    <row r="5" spans="2:8" ht="15.75" thickBot="1" x14ac:dyDescent="0.3">
      <c r="B5" s="112"/>
      <c r="C5" s="114"/>
      <c r="D5" s="114"/>
      <c r="E5" s="31" t="s">
        <v>28</v>
      </c>
      <c r="F5" s="32" t="s">
        <v>64</v>
      </c>
      <c r="G5" s="114"/>
      <c r="H5" s="118"/>
    </row>
    <row r="6" spans="2:8" ht="16.5" thickTop="1" thickBot="1" x14ac:dyDescent="0.3">
      <c r="B6" s="61" t="s">
        <v>5</v>
      </c>
      <c r="C6" s="25"/>
      <c r="D6" s="29"/>
      <c r="E6" s="29"/>
      <c r="F6" s="29"/>
      <c r="G6" s="29"/>
      <c r="H6" s="55"/>
    </row>
    <row r="7" spans="2:8" ht="39.75" thickBot="1" x14ac:dyDescent="0.3">
      <c r="B7" s="62" t="s">
        <v>6</v>
      </c>
      <c r="C7" s="1">
        <f>'B.- PRE-EH-RUBROS'!J9</f>
        <v>0</v>
      </c>
      <c r="D7" s="1">
        <f>'B.- PRE-EH-RUBROS'!K9</f>
        <v>0</v>
      </c>
      <c r="E7" s="1">
        <f>'B.- PRE-EH-RUBROS'!L9</f>
        <v>0</v>
      </c>
      <c r="F7" s="1">
        <f>'B.- PRE-EH-RUBROS'!M9</f>
        <v>0</v>
      </c>
      <c r="G7" s="1">
        <f>'B.- PRE-EH-RUBROS'!N9</f>
        <v>0</v>
      </c>
      <c r="H7" s="65">
        <f t="shared" ref="H7:H13" si="0">SUM(C7:G7)</f>
        <v>0</v>
      </c>
    </row>
    <row r="8" spans="2:8" ht="27" thickBot="1" x14ac:dyDescent="0.3">
      <c r="B8" s="62" t="s">
        <v>7</v>
      </c>
      <c r="C8" s="1">
        <f>'B.- PRE-EH-RUBROS'!J12</f>
        <v>0</v>
      </c>
      <c r="D8" s="1">
        <f>'B.- PRE-EH-RUBROS'!K12</f>
        <v>0</v>
      </c>
      <c r="E8" s="1">
        <f>'B.- PRE-EH-RUBROS'!L12</f>
        <v>0</v>
      </c>
      <c r="F8" s="1">
        <f>'B.- PRE-EH-RUBROS'!M12</f>
        <v>0</v>
      </c>
      <c r="G8" s="1">
        <f>'B.- PRE-EH-RUBROS'!N12</f>
        <v>0</v>
      </c>
      <c r="H8" s="65">
        <f t="shared" si="0"/>
        <v>0</v>
      </c>
    </row>
    <row r="9" spans="2:8" ht="27" thickBot="1" x14ac:dyDescent="0.3">
      <c r="B9" s="62" t="s">
        <v>8</v>
      </c>
      <c r="C9" s="1">
        <f>'B.- PRE-EH-RUBROS'!J15</f>
        <v>0</v>
      </c>
      <c r="D9" s="1">
        <f>'B.- PRE-EH-RUBROS'!K15</f>
        <v>0</v>
      </c>
      <c r="E9" s="1">
        <f>'B.- PRE-EH-RUBROS'!L15</f>
        <v>0</v>
      </c>
      <c r="F9" s="1">
        <f>'B.- PRE-EH-RUBROS'!M15</f>
        <v>0</v>
      </c>
      <c r="G9" s="1">
        <f>'B.- PRE-EH-RUBROS'!N15</f>
        <v>0</v>
      </c>
      <c r="H9" s="65">
        <f t="shared" si="0"/>
        <v>0</v>
      </c>
    </row>
    <row r="10" spans="2:8" ht="39.75" thickBot="1" x14ac:dyDescent="0.3">
      <c r="B10" s="62" t="s">
        <v>9</v>
      </c>
      <c r="C10" s="1">
        <f>'B.- PRE-EH-RUBROS'!J18</f>
        <v>0</v>
      </c>
      <c r="D10" s="1">
        <f>'B.- PRE-EH-RUBROS'!K18</f>
        <v>0</v>
      </c>
      <c r="E10" s="1">
        <f>'B.- PRE-EH-RUBROS'!L18</f>
        <v>0</v>
      </c>
      <c r="F10" s="1">
        <f>'B.- PRE-EH-RUBROS'!M18</f>
        <v>0</v>
      </c>
      <c r="G10" s="1">
        <f>'B.- PRE-EH-RUBROS'!N18</f>
        <v>0</v>
      </c>
      <c r="H10" s="65">
        <f t="shared" si="0"/>
        <v>0</v>
      </c>
    </row>
    <row r="11" spans="2:8" ht="27" thickBot="1" x14ac:dyDescent="0.3">
      <c r="B11" s="62" t="s">
        <v>10</v>
      </c>
      <c r="C11" s="1">
        <f>'B.- PRE-EH-RUBROS'!J21</f>
        <v>0</v>
      </c>
      <c r="D11" s="1">
        <f>'B.- PRE-EH-RUBROS'!K21</f>
        <v>0</v>
      </c>
      <c r="E11" s="1">
        <f>'B.- PRE-EH-RUBROS'!L21</f>
        <v>0</v>
      </c>
      <c r="F11" s="1">
        <f>'B.- PRE-EH-RUBROS'!M21</f>
        <v>0</v>
      </c>
      <c r="G11" s="1">
        <f>'B.- PRE-EH-RUBROS'!N21</f>
        <v>0</v>
      </c>
      <c r="H11" s="65">
        <f t="shared" si="0"/>
        <v>0</v>
      </c>
    </row>
    <row r="12" spans="2:8" ht="40.5" customHeight="1" thickBot="1" x14ac:dyDescent="0.3">
      <c r="B12" s="62" t="s">
        <v>11</v>
      </c>
      <c r="C12" s="1">
        <f>'B.- PRE-EH-RUBROS'!J24</f>
        <v>0</v>
      </c>
      <c r="D12" s="1">
        <f>'B.- PRE-EH-RUBROS'!K24</f>
        <v>0</v>
      </c>
      <c r="E12" s="1">
        <f>'B.- PRE-EH-RUBROS'!L24</f>
        <v>0</v>
      </c>
      <c r="F12" s="1">
        <f>'B.- PRE-EH-RUBROS'!M24</f>
        <v>0</v>
      </c>
      <c r="G12" s="1">
        <f>'B.- PRE-EH-RUBROS'!N24</f>
        <v>0</v>
      </c>
      <c r="H12" s="65">
        <f t="shared" si="0"/>
        <v>0</v>
      </c>
    </row>
    <row r="13" spans="2:8" s="14" customFormat="1" ht="15.75" thickBot="1" x14ac:dyDescent="0.3">
      <c r="B13" s="63" t="s">
        <v>12</v>
      </c>
      <c r="C13" s="26">
        <f>SUM(C7:C12)</f>
        <v>0</v>
      </c>
      <c r="D13" s="26">
        <f>SUM(D7:D12)</f>
        <v>0</v>
      </c>
      <c r="E13" s="26">
        <f>SUM(E7:E12)</f>
        <v>0</v>
      </c>
      <c r="F13" s="26">
        <f>SUM(F7:F12)</f>
        <v>0</v>
      </c>
      <c r="G13" s="26">
        <f>SUM(G7:G12)</f>
        <v>0</v>
      </c>
      <c r="H13" s="54">
        <f t="shared" si="0"/>
        <v>0</v>
      </c>
    </row>
    <row r="14" spans="2:8" ht="15.75" thickBot="1" x14ac:dyDescent="0.3">
      <c r="B14" s="63" t="s">
        <v>13</v>
      </c>
      <c r="C14" s="25"/>
      <c r="D14" s="29"/>
      <c r="E14" s="29"/>
      <c r="F14" s="29"/>
      <c r="G14" s="29"/>
      <c r="H14" s="55"/>
    </row>
    <row r="15" spans="2:8" ht="15.75" thickBot="1" x14ac:dyDescent="0.3">
      <c r="B15" s="62" t="s">
        <v>46</v>
      </c>
      <c r="C15" s="1">
        <f>'B.- PRE-EH-RUBROS'!J29</f>
        <v>0</v>
      </c>
      <c r="D15" s="1">
        <f>'B.- PRE-EH-RUBROS'!K29</f>
        <v>0</v>
      </c>
      <c r="E15" s="2" t="s">
        <v>14</v>
      </c>
      <c r="F15" s="2" t="s">
        <v>14</v>
      </c>
      <c r="G15" s="2" t="s">
        <v>14</v>
      </c>
      <c r="H15" s="65">
        <f>SUM(C15:D15)</f>
        <v>0</v>
      </c>
    </row>
    <row r="16" spans="2:8" s="14" customFormat="1" ht="15.75" thickBot="1" x14ac:dyDescent="0.3">
      <c r="B16" s="63" t="s">
        <v>15</v>
      </c>
      <c r="C16" s="26">
        <f>C15</f>
        <v>0</v>
      </c>
      <c r="D16" s="26">
        <f>D15</f>
        <v>0</v>
      </c>
      <c r="E16" s="27" t="s">
        <v>14</v>
      </c>
      <c r="F16" s="27" t="s">
        <v>14</v>
      </c>
      <c r="G16" s="27" t="s">
        <v>14</v>
      </c>
      <c r="H16" s="54">
        <f>H15</f>
        <v>0</v>
      </c>
    </row>
    <row r="17" spans="2:8" s="14" customFormat="1" ht="15.75" thickBot="1" x14ac:dyDescent="0.3">
      <c r="B17" s="63" t="s">
        <v>16</v>
      </c>
      <c r="C17" s="26">
        <f>C13+C16</f>
        <v>0</v>
      </c>
      <c r="D17" s="26">
        <f>D13+D16</f>
        <v>0</v>
      </c>
      <c r="E17" s="26">
        <f>E13</f>
        <v>0</v>
      </c>
      <c r="F17" s="26">
        <f>F13</f>
        <v>0</v>
      </c>
      <c r="G17" s="26">
        <f>G13</f>
        <v>0</v>
      </c>
      <c r="H17" s="54">
        <f>H16+H13</f>
        <v>0</v>
      </c>
    </row>
    <row r="18" spans="2:8" ht="15.75" thickBot="1" x14ac:dyDescent="0.3">
      <c r="B18" s="64" t="s">
        <v>17</v>
      </c>
      <c r="C18" s="28">
        <f t="shared" ref="C18:H18" si="1">IF($H$17&gt;0,C17/$H$17,0)</f>
        <v>0</v>
      </c>
      <c r="D18" s="28">
        <f t="shared" si="1"/>
        <v>0</v>
      </c>
      <c r="E18" s="28">
        <f t="shared" si="1"/>
        <v>0</v>
      </c>
      <c r="F18" s="28">
        <f t="shared" si="1"/>
        <v>0</v>
      </c>
      <c r="G18" s="28">
        <f t="shared" si="1"/>
        <v>0</v>
      </c>
      <c r="H18" s="66">
        <f t="shared" si="1"/>
        <v>0</v>
      </c>
    </row>
    <row r="19" spans="2:8" ht="16.5" thickTop="1" thickBot="1" x14ac:dyDescent="0.3">
      <c r="B19" s="12"/>
      <c r="C19" s="12"/>
      <c r="D19" s="12"/>
      <c r="E19" s="12"/>
      <c r="F19" s="12"/>
      <c r="G19" s="12"/>
      <c r="H19" s="12"/>
    </row>
    <row r="20" spans="2:8" ht="16.5" thickBot="1" x14ac:dyDescent="0.3">
      <c r="B20" s="70" t="s">
        <v>62</v>
      </c>
      <c r="C20" s="71"/>
      <c r="D20" s="71"/>
      <c r="E20" s="71"/>
      <c r="F20" s="71"/>
      <c r="G20" s="71"/>
      <c r="H20" s="72"/>
    </row>
    <row r="21" spans="2:8" ht="16.5" thickBot="1" x14ac:dyDescent="0.3">
      <c r="B21" s="108" t="s">
        <v>47</v>
      </c>
      <c r="C21" s="109"/>
      <c r="D21" s="110" t="s">
        <v>48</v>
      </c>
      <c r="E21" s="109"/>
      <c r="F21" s="110" t="s">
        <v>49</v>
      </c>
      <c r="G21" s="122"/>
      <c r="H21" s="123"/>
    </row>
    <row r="22" spans="2:8" x14ac:dyDescent="0.25">
      <c r="B22" s="101" t="s">
        <v>50</v>
      </c>
      <c r="C22" s="102"/>
      <c r="D22" s="103">
        <v>200000</v>
      </c>
      <c r="E22" s="104"/>
      <c r="F22" s="119" t="str">
        <f>IF(C17&gt;D22,"NO CUMPLE","CORRECTO")</f>
        <v>CORRECTO</v>
      </c>
      <c r="G22" s="120"/>
      <c r="H22" s="121"/>
    </row>
    <row r="23" spans="2:8" x14ac:dyDescent="0.25">
      <c r="B23" s="87" t="s">
        <v>52</v>
      </c>
      <c r="C23" s="88"/>
      <c r="D23" s="89">
        <f>H17*0.8</f>
        <v>0</v>
      </c>
      <c r="E23" s="90"/>
      <c r="F23" s="95" t="str">
        <f>IF(C17&gt;D23,"NO CUMPLE","CORRECTO")</f>
        <v>CORRECTO</v>
      </c>
      <c r="G23" s="96"/>
      <c r="H23" s="97"/>
    </row>
    <row r="24" spans="2:8" ht="15.75" thickBot="1" x14ac:dyDescent="0.3">
      <c r="B24" s="91" t="s">
        <v>51</v>
      </c>
      <c r="C24" s="92"/>
      <c r="D24" s="93">
        <f>IF(C13&lt;90000,C13*0.09,IF(C13&gt;180000,((C13-180000)*0.05+14400),((C13-90000)*0.07+8100)))</f>
        <v>0</v>
      </c>
      <c r="E24" s="94"/>
      <c r="F24" s="98" t="str">
        <f>IF(H16&gt;D24,"NO CUMPLE","CORRECTO")</f>
        <v>CORRECTO</v>
      </c>
      <c r="G24" s="99"/>
      <c r="H24" s="100"/>
    </row>
    <row r="26" spans="2:8" x14ac:dyDescent="0.25">
      <c r="B26" s="67"/>
      <c r="C26" s="67"/>
    </row>
    <row r="27" spans="2:8" x14ac:dyDescent="0.25">
      <c r="B27" s="67"/>
      <c r="C27" s="67"/>
    </row>
  </sheetData>
  <mergeCells count="20">
    <mergeCell ref="B22:C22"/>
    <mergeCell ref="D22:E22"/>
    <mergeCell ref="B2:H2"/>
    <mergeCell ref="B20:H20"/>
    <mergeCell ref="B21:C21"/>
    <mergeCell ref="D21:E21"/>
    <mergeCell ref="B4:B5"/>
    <mergeCell ref="C4:C5"/>
    <mergeCell ref="D4:D5"/>
    <mergeCell ref="E4:F4"/>
    <mergeCell ref="G4:G5"/>
    <mergeCell ref="H4:H5"/>
    <mergeCell ref="F22:H22"/>
    <mergeCell ref="F21:H21"/>
    <mergeCell ref="B23:C23"/>
    <mergeCell ref="D23:E23"/>
    <mergeCell ref="B24:C24"/>
    <mergeCell ref="D24:E24"/>
    <mergeCell ref="F23:H23"/>
    <mergeCell ref="F24:H24"/>
  </mergeCells>
  <pageMargins left="0.7" right="0.7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"/>
  <sheetViews>
    <sheetView topLeftCell="C13" workbookViewId="0">
      <selection activeCell="C15" sqref="C15:H15"/>
    </sheetView>
  </sheetViews>
  <sheetFormatPr baseColWidth="10" defaultRowHeight="15" x14ac:dyDescent="0.25"/>
  <cols>
    <col min="3" max="3" width="49.42578125" customWidth="1"/>
    <col min="4" max="4" width="10.42578125" customWidth="1"/>
    <col min="5" max="5" width="10.7109375" customWidth="1"/>
    <col min="6" max="6" width="14.28515625" customWidth="1"/>
    <col min="7" max="7" width="12" customWidth="1"/>
    <col min="8" max="8" width="15.140625" customWidth="1"/>
    <col min="9" max="9" width="12.7109375" customWidth="1"/>
    <col min="12" max="12" width="14.7109375" customWidth="1"/>
    <col min="13" max="13" width="14.28515625" customWidth="1"/>
  </cols>
  <sheetData>
    <row r="1" spans="1:15" ht="15.75" thickBot="1" x14ac:dyDescent="0.3"/>
    <row r="2" spans="1:15" ht="41.25" customHeight="1" thickBot="1" x14ac:dyDescent="0.3">
      <c r="B2" s="105" t="s">
        <v>68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0"/>
    </row>
    <row r="3" spans="1:15" ht="16.5" thickBot="1" x14ac:dyDescent="0.3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5.7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 t="s">
        <v>18</v>
      </c>
      <c r="O4" s="5"/>
    </row>
    <row r="5" spans="1:15" ht="15.75" thickBot="1" x14ac:dyDescent="0.3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30" customHeight="1" thickTop="1" x14ac:dyDescent="0.25">
      <c r="A6" s="21"/>
      <c r="B6" s="141" t="s">
        <v>19</v>
      </c>
      <c r="C6" s="142"/>
      <c r="D6" s="147" t="s">
        <v>54</v>
      </c>
      <c r="E6" s="145" t="s">
        <v>20</v>
      </c>
      <c r="F6" s="147" t="s">
        <v>21</v>
      </c>
      <c r="G6" s="145" t="s">
        <v>22</v>
      </c>
      <c r="H6" s="147" t="s">
        <v>23</v>
      </c>
      <c r="I6" s="147" t="s">
        <v>24</v>
      </c>
      <c r="J6" s="149" t="s">
        <v>1</v>
      </c>
      <c r="K6" s="149" t="s">
        <v>25</v>
      </c>
      <c r="L6" s="151" t="s">
        <v>26</v>
      </c>
      <c r="M6" s="152"/>
      <c r="N6" s="147" t="s">
        <v>27</v>
      </c>
      <c r="O6" s="153" t="s">
        <v>4</v>
      </c>
    </row>
    <row r="7" spans="1:15" x14ac:dyDescent="0.25">
      <c r="A7" s="21"/>
      <c r="B7" s="143"/>
      <c r="C7" s="144"/>
      <c r="D7" s="146"/>
      <c r="E7" s="146"/>
      <c r="F7" s="148"/>
      <c r="G7" s="146"/>
      <c r="H7" s="148"/>
      <c r="I7" s="148"/>
      <c r="J7" s="150"/>
      <c r="K7" s="150"/>
      <c r="L7" s="58" t="s">
        <v>28</v>
      </c>
      <c r="M7" s="58" t="s">
        <v>29</v>
      </c>
      <c r="N7" s="148"/>
      <c r="O7" s="154"/>
    </row>
    <row r="8" spans="1:15" x14ac:dyDescent="0.25">
      <c r="A8" s="21"/>
      <c r="B8" s="124" t="s">
        <v>5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6"/>
    </row>
    <row r="9" spans="1:15" ht="21" customHeight="1" x14ac:dyDescent="0.25">
      <c r="A9" s="21"/>
      <c r="B9" s="30" t="s">
        <v>30</v>
      </c>
      <c r="C9" s="76" t="s">
        <v>40</v>
      </c>
      <c r="D9" s="76"/>
      <c r="E9" s="76"/>
      <c r="F9" s="76"/>
      <c r="G9" s="76"/>
      <c r="H9" s="76"/>
      <c r="I9" s="6">
        <f t="shared" ref="I9:N9" si="0">SUM(I10:I11)</f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16">
        <f t="shared" ref="O9:O26" si="1">SUM(J9:N9)</f>
        <v>0</v>
      </c>
    </row>
    <row r="10" spans="1:15" ht="15.75" thickBot="1" x14ac:dyDescent="0.3">
      <c r="A10" s="21"/>
      <c r="B10" s="20"/>
      <c r="C10" s="13"/>
      <c r="D10" s="47"/>
      <c r="E10" s="47"/>
      <c r="F10" s="47"/>
      <c r="G10" s="47"/>
      <c r="H10" s="47"/>
      <c r="I10" s="7"/>
      <c r="J10" s="46"/>
      <c r="K10" s="46"/>
      <c r="L10" s="46"/>
      <c r="M10" s="46"/>
      <c r="N10" s="46"/>
      <c r="O10" s="41">
        <f t="shared" si="1"/>
        <v>0</v>
      </c>
    </row>
    <row r="11" spans="1:15" ht="15.75" thickBot="1" x14ac:dyDescent="0.3">
      <c r="A11" s="22" t="s">
        <v>53</v>
      </c>
      <c r="B11" s="20"/>
      <c r="C11" s="13"/>
      <c r="D11" s="47"/>
      <c r="E11" s="47"/>
      <c r="F11" s="47"/>
      <c r="G11" s="47"/>
      <c r="H11" s="47"/>
      <c r="I11" s="7"/>
      <c r="J11" s="46"/>
      <c r="K11" s="46"/>
      <c r="L11" s="46"/>
      <c r="M11" s="46"/>
      <c r="N11" s="46"/>
      <c r="O11" s="41">
        <f t="shared" si="1"/>
        <v>0</v>
      </c>
    </row>
    <row r="12" spans="1:15" ht="20.25" customHeight="1" x14ac:dyDescent="0.25">
      <c r="A12" s="21"/>
      <c r="B12" s="30" t="s">
        <v>31</v>
      </c>
      <c r="C12" s="76" t="s">
        <v>41</v>
      </c>
      <c r="D12" s="76"/>
      <c r="E12" s="76"/>
      <c r="F12" s="76"/>
      <c r="G12" s="76"/>
      <c r="H12" s="76"/>
      <c r="I12" s="6">
        <f t="shared" ref="I12:N12" si="2">SUM(I13:I14)</f>
        <v>0</v>
      </c>
      <c r="J12" s="6">
        <f t="shared" si="2"/>
        <v>0</v>
      </c>
      <c r="K12" s="6">
        <f t="shared" si="2"/>
        <v>0</v>
      </c>
      <c r="L12" s="6">
        <f t="shared" si="2"/>
        <v>0</v>
      </c>
      <c r="M12" s="6">
        <f t="shared" si="2"/>
        <v>0</v>
      </c>
      <c r="N12" s="6">
        <f t="shared" si="2"/>
        <v>0</v>
      </c>
      <c r="O12" s="16">
        <f t="shared" si="1"/>
        <v>0</v>
      </c>
    </row>
    <row r="13" spans="1:15" ht="15.75" thickBot="1" x14ac:dyDescent="0.3">
      <c r="A13" s="21"/>
      <c r="B13" s="20"/>
      <c r="C13" s="13"/>
      <c r="D13" s="47"/>
      <c r="E13" s="47"/>
      <c r="F13" s="47"/>
      <c r="G13" s="47"/>
      <c r="H13" s="47"/>
      <c r="I13" s="7"/>
      <c r="J13" s="46"/>
      <c r="K13" s="46"/>
      <c r="L13" s="46"/>
      <c r="M13" s="46"/>
      <c r="N13" s="46"/>
      <c r="O13" s="41">
        <f t="shared" si="1"/>
        <v>0</v>
      </c>
    </row>
    <row r="14" spans="1:15" ht="15.75" thickBot="1" x14ac:dyDescent="0.3">
      <c r="A14" s="22" t="s">
        <v>53</v>
      </c>
      <c r="B14" s="20"/>
      <c r="C14" s="13"/>
      <c r="D14" s="47"/>
      <c r="E14" s="47"/>
      <c r="F14" s="47"/>
      <c r="G14" s="47"/>
      <c r="H14" s="47"/>
      <c r="I14" s="7"/>
      <c r="J14" s="46"/>
      <c r="K14" s="46"/>
      <c r="L14" s="46"/>
      <c r="M14" s="46"/>
      <c r="N14" s="46"/>
      <c r="O14" s="41">
        <f t="shared" si="1"/>
        <v>0</v>
      </c>
    </row>
    <row r="15" spans="1:15" ht="21" customHeight="1" x14ac:dyDescent="0.25">
      <c r="A15" s="21"/>
      <c r="B15" s="30" t="s">
        <v>32</v>
      </c>
      <c r="C15" s="76" t="s">
        <v>42</v>
      </c>
      <c r="D15" s="76"/>
      <c r="E15" s="76"/>
      <c r="F15" s="76"/>
      <c r="G15" s="76"/>
      <c r="H15" s="76"/>
      <c r="I15" s="6">
        <f t="shared" ref="I15:N15" si="3">SUM(I16:I17)</f>
        <v>0</v>
      </c>
      <c r="J15" s="6">
        <f t="shared" si="3"/>
        <v>0</v>
      </c>
      <c r="K15" s="6">
        <f t="shared" si="3"/>
        <v>0</v>
      </c>
      <c r="L15" s="6">
        <f t="shared" si="3"/>
        <v>0</v>
      </c>
      <c r="M15" s="6">
        <f t="shared" si="3"/>
        <v>0</v>
      </c>
      <c r="N15" s="6">
        <f t="shared" si="3"/>
        <v>0</v>
      </c>
      <c r="O15" s="16">
        <f t="shared" si="1"/>
        <v>0</v>
      </c>
    </row>
    <row r="16" spans="1:15" ht="18.75" customHeight="1" thickBot="1" x14ac:dyDescent="0.3">
      <c r="A16" s="21"/>
      <c r="B16" s="20"/>
      <c r="C16" s="13"/>
      <c r="D16" s="47"/>
      <c r="E16" s="47"/>
      <c r="F16" s="47"/>
      <c r="G16" s="47"/>
      <c r="H16" s="47"/>
      <c r="I16" s="7"/>
      <c r="J16" s="46"/>
      <c r="K16" s="46"/>
      <c r="L16" s="46"/>
      <c r="M16" s="46"/>
      <c r="N16" s="46"/>
      <c r="O16" s="41">
        <f t="shared" si="1"/>
        <v>0</v>
      </c>
    </row>
    <row r="17" spans="1:15" ht="15.75" thickBot="1" x14ac:dyDescent="0.3">
      <c r="A17" s="22" t="s">
        <v>53</v>
      </c>
      <c r="B17" s="20"/>
      <c r="C17" s="13"/>
      <c r="D17" s="47"/>
      <c r="E17" s="47"/>
      <c r="F17" s="47"/>
      <c r="G17" s="47"/>
      <c r="H17" s="47"/>
      <c r="I17" s="7"/>
      <c r="J17" s="46"/>
      <c r="K17" s="46"/>
      <c r="L17" s="46"/>
      <c r="M17" s="46"/>
      <c r="N17" s="46"/>
      <c r="O17" s="41">
        <f t="shared" si="1"/>
        <v>0</v>
      </c>
    </row>
    <row r="18" spans="1:15" ht="21" customHeight="1" x14ac:dyDescent="0.25">
      <c r="A18" s="21"/>
      <c r="B18" s="30" t="s">
        <v>33</v>
      </c>
      <c r="C18" s="76" t="s">
        <v>43</v>
      </c>
      <c r="D18" s="76"/>
      <c r="E18" s="76"/>
      <c r="F18" s="76"/>
      <c r="G18" s="76"/>
      <c r="H18" s="76"/>
      <c r="I18" s="6">
        <f t="shared" ref="I18:N18" si="4">SUM(I19:I20)</f>
        <v>0</v>
      </c>
      <c r="J18" s="6">
        <f t="shared" si="4"/>
        <v>0</v>
      </c>
      <c r="K18" s="6">
        <f t="shared" si="4"/>
        <v>0</v>
      </c>
      <c r="L18" s="6">
        <f t="shared" si="4"/>
        <v>0</v>
      </c>
      <c r="M18" s="6">
        <f t="shared" si="4"/>
        <v>0</v>
      </c>
      <c r="N18" s="6">
        <f t="shared" si="4"/>
        <v>0</v>
      </c>
      <c r="O18" s="16">
        <f t="shared" si="1"/>
        <v>0</v>
      </c>
    </row>
    <row r="19" spans="1:15" ht="15.75" customHeight="1" thickBot="1" x14ac:dyDescent="0.3">
      <c r="A19" s="21"/>
      <c r="B19" s="20"/>
      <c r="C19" s="13"/>
      <c r="D19" s="47"/>
      <c r="E19" s="47"/>
      <c r="F19" s="47"/>
      <c r="G19" s="47"/>
      <c r="H19" s="47"/>
      <c r="I19" s="7"/>
      <c r="J19" s="46"/>
      <c r="K19" s="46"/>
      <c r="L19" s="46"/>
      <c r="M19" s="46"/>
      <c r="N19" s="46"/>
      <c r="O19" s="41">
        <f t="shared" si="1"/>
        <v>0</v>
      </c>
    </row>
    <row r="20" spans="1:15" ht="15.75" thickBot="1" x14ac:dyDescent="0.3">
      <c r="A20" s="22" t="s">
        <v>53</v>
      </c>
      <c r="B20" s="20"/>
      <c r="C20" s="13"/>
      <c r="D20" s="47"/>
      <c r="E20" s="47"/>
      <c r="F20" s="47"/>
      <c r="G20" s="47"/>
      <c r="H20" s="47"/>
      <c r="I20" s="7"/>
      <c r="J20" s="46"/>
      <c r="K20" s="46"/>
      <c r="L20" s="46"/>
      <c r="M20" s="46"/>
      <c r="N20" s="46"/>
      <c r="O20" s="41">
        <f t="shared" si="1"/>
        <v>0</v>
      </c>
    </row>
    <row r="21" spans="1:15" ht="21.75" customHeight="1" x14ac:dyDescent="0.25">
      <c r="A21" s="21"/>
      <c r="B21" s="30" t="s">
        <v>34</v>
      </c>
      <c r="C21" s="76" t="s">
        <v>44</v>
      </c>
      <c r="D21" s="76"/>
      <c r="E21" s="76"/>
      <c r="F21" s="76"/>
      <c r="G21" s="76"/>
      <c r="H21" s="76"/>
      <c r="I21" s="6">
        <f t="shared" ref="I21:N21" si="5">SUM(I22:I23)</f>
        <v>0</v>
      </c>
      <c r="J21" s="6">
        <f t="shared" si="5"/>
        <v>0</v>
      </c>
      <c r="K21" s="6">
        <f t="shared" si="5"/>
        <v>0</v>
      </c>
      <c r="L21" s="6">
        <f t="shared" si="5"/>
        <v>0</v>
      </c>
      <c r="M21" s="6">
        <f t="shared" si="5"/>
        <v>0</v>
      </c>
      <c r="N21" s="6">
        <f t="shared" si="5"/>
        <v>0</v>
      </c>
      <c r="O21" s="16">
        <f t="shared" si="1"/>
        <v>0</v>
      </c>
    </row>
    <row r="22" spans="1:15" ht="15.75" thickBot="1" x14ac:dyDescent="0.3">
      <c r="A22" s="21"/>
      <c r="B22" s="20"/>
      <c r="C22" s="13"/>
      <c r="D22" s="47"/>
      <c r="E22" s="47"/>
      <c r="F22" s="47"/>
      <c r="G22" s="47"/>
      <c r="H22" s="47"/>
      <c r="I22" s="7"/>
      <c r="J22" s="46"/>
      <c r="K22" s="46"/>
      <c r="L22" s="46"/>
      <c r="M22" s="46"/>
      <c r="N22" s="46"/>
      <c r="O22" s="41">
        <f t="shared" si="1"/>
        <v>0</v>
      </c>
    </row>
    <row r="23" spans="1:15" ht="15.75" thickBot="1" x14ac:dyDescent="0.3">
      <c r="A23" s="22" t="s">
        <v>53</v>
      </c>
      <c r="B23" s="20"/>
      <c r="C23" s="13"/>
      <c r="D23" s="47"/>
      <c r="E23" s="47"/>
      <c r="F23" s="47"/>
      <c r="G23" s="47"/>
      <c r="H23" s="47"/>
      <c r="I23" s="7"/>
      <c r="J23" s="46"/>
      <c r="K23" s="46"/>
      <c r="L23" s="46"/>
      <c r="M23" s="46"/>
      <c r="N23" s="46"/>
      <c r="O23" s="41">
        <f t="shared" si="1"/>
        <v>0</v>
      </c>
    </row>
    <row r="24" spans="1:15" ht="24.75" customHeight="1" x14ac:dyDescent="0.25">
      <c r="A24" s="21"/>
      <c r="B24" s="30" t="s">
        <v>35</v>
      </c>
      <c r="C24" s="76" t="s">
        <v>45</v>
      </c>
      <c r="D24" s="76"/>
      <c r="E24" s="76"/>
      <c r="F24" s="76"/>
      <c r="G24" s="76"/>
      <c r="H24" s="76"/>
      <c r="I24" s="6">
        <f t="shared" ref="I24:N24" si="6">SUM(I25:I26)</f>
        <v>0</v>
      </c>
      <c r="J24" s="6">
        <f t="shared" si="6"/>
        <v>0</v>
      </c>
      <c r="K24" s="6">
        <f t="shared" si="6"/>
        <v>0</v>
      </c>
      <c r="L24" s="6">
        <f t="shared" si="6"/>
        <v>0</v>
      </c>
      <c r="M24" s="6">
        <f t="shared" si="6"/>
        <v>0</v>
      </c>
      <c r="N24" s="6">
        <f t="shared" si="6"/>
        <v>0</v>
      </c>
      <c r="O24" s="16">
        <f t="shared" si="1"/>
        <v>0</v>
      </c>
    </row>
    <row r="25" spans="1:15" ht="15.75" thickBot="1" x14ac:dyDescent="0.3">
      <c r="A25" s="21"/>
      <c r="B25" s="20"/>
      <c r="C25" s="13"/>
      <c r="D25" s="47"/>
      <c r="E25" s="47"/>
      <c r="F25" s="47"/>
      <c r="G25" s="47"/>
      <c r="H25" s="47"/>
      <c r="I25" s="7"/>
      <c r="J25" s="46"/>
      <c r="K25" s="46"/>
      <c r="L25" s="46"/>
      <c r="M25" s="46"/>
      <c r="N25" s="46"/>
      <c r="O25" s="41">
        <f t="shared" si="1"/>
        <v>0</v>
      </c>
    </row>
    <row r="26" spans="1:15" ht="15.75" thickBot="1" x14ac:dyDescent="0.3">
      <c r="A26" s="22" t="s">
        <v>53</v>
      </c>
      <c r="B26" s="20"/>
      <c r="C26" s="13"/>
      <c r="D26" s="47"/>
      <c r="E26" s="47"/>
      <c r="F26" s="47"/>
      <c r="G26" s="47"/>
      <c r="H26" s="47"/>
      <c r="I26" s="7"/>
      <c r="J26" s="46"/>
      <c r="K26" s="46"/>
      <c r="L26" s="46"/>
      <c r="M26" s="46"/>
      <c r="N26" s="46"/>
      <c r="O26" s="41">
        <f t="shared" si="1"/>
        <v>0</v>
      </c>
    </row>
    <row r="27" spans="1:15" x14ac:dyDescent="0.25">
      <c r="A27" s="21"/>
      <c r="B27" s="77" t="s">
        <v>12</v>
      </c>
      <c r="C27" s="78"/>
      <c r="D27" s="78"/>
      <c r="E27" s="78"/>
      <c r="F27" s="78"/>
      <c r="G27" s="78"/>
      <c r="H27" s="78"/>
      <c r="I27" s="59">
        <f>I9+I12+I15+I18+I21+I24</f>
        <v>0</v>
      </c>
      <c r="J27" s="59">
        <f>J9+J12+J15+J18+J21+J24</f>
        <v>0</v>
      </c>
      <c r="K27" s="59">
        <f>K9+K12+K15+K18+K21+K24</f>
        <v>0</v>
      </c>
      <c r="L27" s="59">
        <f t="shared" ref="L27:N27" si="7">L9+L12+L15+L18+L21+L24</f>
        <v>0</v>
      </c>
      <c r="M27" s="59">
        <f t="shared" si="7"/>
        <v>0</v>
      </c>
      <c r="N27" s="59">
        <f t="shared" si="7"/>
        <v>0</v>
      </c>
      <c r="O27" s="56">
        <f>J27+K27+L27+M27+N27</f>
        <v>0</v>
      </c>
    </row>
    <row r="28" spans="1:15" x14ac:dyDescent="0.25">
      <c r="A28" s="21"/>
      <c r="B28" s="136" t="s">
        <v>13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5" x14ac:dyDescent="0.25">
      <c r="A29" s="21"/>
      <c r="B29" s="20" t="s">
        <v>36</v>
      </c>
      <c r="C29" s="73" t="s">
        <v>37</v>
      </c>
      <c r="D29" s="73"/>
      <c r="E29" s="73"/>
      <c r="F29" s="73"/>
      <c r="G29" s="73"/>
      <c r="H29" s="73"/>
      <c r="I29" s="7"/>
      <c r="J29" s="46"/>
      <c r="K29" s="46"/>
      <c r="L29" s="130"/>
      <c r="M29" s="131"/>
      <c r="N29" s="132"/>
      <c r="O29" s="41">
        <f>SUM(J29:N29)</f>
        <v>0</v>
      </c>
    </row>
    <row r="30" spans="1:15" x14ac:dyDescent="0.25">
      <c r="A30" s="21"/>
      <c r="B30" s="127" t="s">
        <v>15</v>
      </c>
      <c r="C30" s="128"/>
      <c r="D30" s="128"/>
      <c r="E30" s="128"/>
      <c r="F30" s="128"/>
      <c r="G30" s="128"/>
      <c r="H30" s="129"/>
      <c r="I30" s="59">
        <f>I29</f>
        <v>0</v>
      </c>
      <c r="J30" s="59">
        <f>J29</f>
        <v>0</v>
      </c>
      <c r="K30" s="59">
        <f>K29</f>
        <v>0</v>
      </c>
      <c r="L30" s="133"/>
      <c r="M30" s="134"/>
      <c r="N30" s="135"/>
      <c r="O30" s="56">
        <f>SUM(J30:N30)</f>
        <v>0</v>
      </c>
    </row>
    <row r="31" spans="1:15" ht="15.75" thickBot="1" x14ac:dyDescent="0.3">
      <c r="A31" s="21"/>
      <c r="B31" s="74" t="s">
        <v>38</v>
      </c>
      <c r="C31" s="75"/>
      <c r="D31" s="75"/>
      <c r="E31" s="75"/>
      <c r="F31" s="75"/>
      <c r="G31" s="75"/>
      <c r="H31" s="75"/>
      <c r="I31" s="60">
        <f>I27+I30</f>
        <v>0</v>
      </c>
      <c r="J31" s="60">
        <f>J27+J30</f>
        <v>0</v>
      </c>
      <c r="K31" s="60">
        <f>K27+K30</f>
        <v>0</v>
      </c>
      <c r="L31" s="60">
        <f>L27</f>
        <v>0</v>
      </c>
      <c r="M31" s="60">
        <f>M27</f>
        <v>0</v>
      </c>
      <c r="N31" s="60">
        <f>N27</f>
        <v>0</v>
      </c>
      <c r="O31" s="57">
        <f>SUM(J31:N31)</f>
        <v>0</v>
      </c>
    </row>
    <row r="32" spans="1:15" ht="15.75" thickTop="1" x14ac:dyDescent="0.25">
      <c r="A32" s="2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</sheetData>
  <mergeCells count="28">
    <mergeCell ref="B2:O2"/>
    <mergeCell ref="B3:O3"/>
    <mergeCell ref="B6:C7"/>
    <mergeCell ref="E6:E7"/>
    <mergeCell ref="F6:F7"/>
    <mergeCell ref="G6:G7"/>
    <mergeCell ref="H6:H7"/>
    <mergeCell ref="I6:I7"/>
    <mergeCell ref="J6:J7"/>
    <mergeCell ref="K6:K7"/>
    <mergeCell ref="L6:M6"/>
    <mergeCell ref="N6:N7"/>
    <mergeCell ref="O6:O7"/>
    <mergeCell ref="D6:D7"/>
    <mergeCell ref="B8:O8"/>
    <mergeCell ref="B31:H31"/>
    <mergeCell ref="C18:H18"/>
    <mergeCell ref="C21:H21"/>
    <mergeCell ref="C24:H24"/>
    <mergeCell ref="B27:H27"/>
    <mergeCell ref="C29:H29"/>
    <mergeCell ref="B30:H30"/>
    <mergeCell ref="L29:N29"/>
    <mergeCell ref="L30:N30"/>
    <mergeCell ref="C15:H15"/>
    <mergeCell ref="C9:H9"/>
    <mergeCell ref="C12:H12"/>
    <mergeCell ref="B28:O28"/>
  </mergeCells>
  <pageMargins left="0.51181102362204722" right="0.51181102362204722" top="0.74803149606299213" bottom="0.74803149606299213" header="0.31496062992125984" footer="0.31496062992125984"/>
  <pageSetup paperSize="9" scale="6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"/>
  <sheetViews>
    <sheetView tabSelected="1" topLeftCell="D10" workbookViewId="0">
      <selection activeCell="C14" sqref="C14"/>
    </sheetView>
  </sheetViews>
  <sheetFormatPr baseColWidth="10" defaultRowHeight="15" x14ac:dyDescent="0.25"/>
  <cols>
    <col min="1" max="1" width="11.42578125" customWidth="1"/>
    <col min="2" max="2" width="9.140625" customWidth="1"/>
    <col min="3" max="3" width="60.140625" customWidth="1"/>
    <col min="5" max="5" width="14.85546875" customWidth="1"/>
    <col min="7" max="7" width="13.42578125" customWidth="1"/>
    <col min="11" max="11" width="12.85546875" customWidth="1"/>
    <col min="12" max="12" width="14.5703125" customWidth="1"/>
    <col min="13" max="13" width="13.85546875" customWidth="1"/>
  </cols>
  <sheetData>
    <row r="1" spans="1:14" ht="15.75" thickBot="1" x14ac:dyDescent="0.3"/>
    <row r="2" spans="1:14" ht="35.25" customHeight="1" thickBot="1" x14ac:dyDescent="0.3">
      <c r="B2" s="105" t="s">
        <v>69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1:14" ht="16.5" thickBot="1" x14ac:dyDescent="0.3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ht="15.75" thickBot="1" x14ac:dyDescent="0.3">
      <c r="B4" s="3"/>
      <c r="C4" s="3"/>
      <c r="D4" s="3"/>
      <c r="E4" s="3"/>
      <c r="F4" s="3"/>
      <c r="G4" s="3"/>
      <c r="H4" s="8"/>
      <c r="I4" s="3"/>
      <c r="J4" s="3"/>
      <c r="K4" s="3"/>
      <c r="L4" s="3"/>
      <c r="M4" s="4" t="s">
        <v>18</v>
      </c>
      <c r="N4" s="9"/>
    </row>
    <row r="5" spans="1:14" ht="15.75" thickBot="1" x14ac:dyDescent="0.3">
      <c r="B5" s="3"/>
      <c r="C5" s="3"/>
      <c r="D5" s="3"/>
      <c r="E5" s="3"/>
      <c r="F5" s="3"/>
      <c r="G5" s="3"/>
      <c r="H5" s="19"/>
      <c r="I5" s="18"/>
      <c r="J5" s="18"/>
      <c r="K5" s="18"/>
      <c r="L5" s="18"/>
      <c r="M5" s="18"/>
      <c r="N5" s="18"/>
    </row>
    <row r="6" spans="1:14" ht="25.5" customHeight="1" thickTop="1" x14ac:dyDescent="0.25">
      <c r="B6" s="141" t="s">
        <v>55</v>
      </c>
      <c r="C6" s="142"/>
      <c r="D6" s="142" t="s">
        <v>20</v>
      </c>
      <c r="E6" s="149" t="s">
        <v>65</v>
      </c>
      <c r="F6" s="142" t="s">
        <v>22</v>
      </c>
      <c r="G6" s="161" t="s">
        <v>66</v>
      </c>
      <c r="H6" s="163" t="s">
        <v>24</v>
      </c>
      <c r="I6" s="164" t="s">
        <v>1</v>
      </c>
      <c r="J6" s="164" t="s">
        <v>25</v>
      </c>
      <c r="K6" s="165" t="s">
        <v>26</v>
      </c>
      <c r="L6" s="150"/>
      <c r="M6" s="163" t="s">
        <v>27</v>
      </c>
      <c r="N6" s="166" t="s">
        <v>4</v>
      </c>
    </row>
    <row r="7" spans="1:14" ht="23.25" customHeight="1" x14ac:dyDescent="0.25">
      <c r="A7" s="21"/>
      <c r="B7" s="143"/>
      <c r="C7" s="144"/>
      <c r="D7" s="144"/>
      <c r="E7" s="150"/>
      <c r="F7" s="144"/>
      <c r="G7" s="162"/>
      <c r="H7" s="148"/>
      <c r="I7" s="150"/>
      <c r="J7" s="150"/>
      <c r="K7" s="58" t="s">
        <v>28</v>
      </c>
      <c r="L7" s="58" t="s">
        <v>29</v>
      </c>
      <c r="M7" s="148"/>
      <c r="N7" s="167"/>
    </row>
    <row r="8" spans="1:14" x14ac:dyDescent="0.25">
      <c r="A8" s="21"/>
      <c r="B8" s="52" t="s">
        <v>60</v>
      </c>
      <c r="C8" s="33" t="s">
        <v>59</v>
      </c>
      <c r="D8" s="34"/>
      <c r="E8" s="34"/>
      <c r="F8" s="34"/>
      <c r="G8" s="35"/>
      <c r="H8" s="42"/>
      <c r="I8" s="36"/>
      <c r="J8" s="36"/>
      <c r="K8" s="36"/>
      <c r="L8" s="36"/>
      <c r="M8" s="36"/>
      <c r="N8" s="43"/>
    </row>
    <row r="9" spans="1:14" x14ac:dyDescent="0.25">
      <c r="A9" s="21"/>
      <c r="B9" s="159" t="s">
        <v>56</v>
      </c>
      <c r="C9" s="80"/>
      <c r="D9" s="80"/>
      <c r="E9" s="80"/>
      <c r="F9" s="80"/>
      <c r="G9" s="80"/>
      <c r="H9" s="44">
        <f t="shared" ref="H9:M9" si="0">H10+H13+H16+H19</f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37">
        <f t="shared" ref="N9:N38" si="1">SUM(I9:M9)</f>
        <v>0</v>
      </c>
    </row>
    <row r="10" spans="1:14" ht="18.75" customHeight="1" x14ac:dyDescent="0.25">
      <c r="A10" s="21"/>
      <c r="B10" s="79" t="s">
        <v>58</v>
      </c>
      <c r="C10" s="79"/>
      <c r="D10" s="79"/>
      <c r="E10" s="79"/>
      <c r="F10" s="79"/>
      <c r="G10" s="81"/>
      <c r="H10" s="39">
        <f t="shared" ref="H10:M10" si="2">SUM(H11:H12)</f>
        <v>0</v>
      </c>
      <c r="I10" s="38">
        <f t="shared" si="2"/>
        <v>0</v>
      </c>
      <c r="J10" s="38">
        <f t="shared" si="2"/>
        <v>0</v>
      </c>
      <c r="K10" s="38">
        <f t="shared" si="2"/>
        <v>0</v>
      </c>
      <c r="L10" s="38">
        <f t="shared" si="2"/>
        <v>0</v>
      </c>
      <c r="M10" s="38">
        <f t="shared" si="2"/>
        <v>0</v>
      </c>
      <c r="N10" s="16">
        <f t="shared" si="1"/>
        <v>0</v>
      </c>
    </row>
    <row r="11" spans="1:14" ht="15.75" thickBot="1" x14ac:dyDescent="0.3">
      <c r="B11" s="45"/>
      <c r="C11" s="10"/>
      <c r="D11" s="10"/>
      <c r="E11" s="11"/>
      <c r="F11" s="11"/>
      <c r="G11" s="11"/>
      <c r="H11" s="7"/>
      <c r="I11" s="46"/>
      <c r="J11" s="46"/>
      <c r="K11" s="46"/>
      <c r="L11" s="46"/>
      <c r="M11" s="46"/>
      <c r="N11" s="41">
        <f t="shared" si="1"/>
        <v>0</v>
      </c>
    </row>
    <row r="12" spans="1:14" ht="15.75" thickBot="1" x14ac:dyDescent="0.3">
      <c r="A12" s="22" t="s">
        <v>53</v>
      </c>
      <c r="B12" s="17"/>
      <c r="C12" s="10"/>
      <c r="D12" s="11"/>
      <c r="E12" s="11"/>
      <c r="F12" s="11"/>
      <c r="G12" s="11"/>
      <c r="H12" s="7"/>
      <c r="I12" s="46"/>
      <c r="J12" s="46"/>
      <c r="K12" s="46"/>
      <c r="L12" s="46"/>
      <c r="M12" s="46"/>
      <c r="N12" s="41">
        <f t="shared" si="1"/>
        <v>0</v>
      </c>
    </row>
    <row r="13" spans="1:14" x14ac:dyDescent="0.25">
      <c r="B13" s="160"/>
      <c r="C13" s="79"/>
      <c r="D13" s="79"/>
      <c r="E13" s="79"/>
      <c r="F13" s="79"/>
      <c r="G13" s="81"/>
      <c r="H13" s="40">
        <f t="shared" ref="H13:M13" si="3">SUM(H14:H15)</f>
        <v>0</v>
      </c>
      <c r="I13" s="6">
        <f t="shared" si="3"/>
        <v>0</v>
      </c>
      <c r="J13" s="6">
        <f t="shared" si="3"/>
        <v>0</v>
      </c>
      <c r="K13" s="6">
        <f t="shared" si="3"/>
        <v>0</v>
      </c>
      <c r="L13" s="6">
        <f t="shared" si="3"/>
        <v>0</v>
      </c>
      <c r="M13" s="6">
        <f t="shared" si="3"/>
        <v>0</v>
      </c>
      <c r="N13" s="16">
        <f t="shared" si="1"/>
        <v>0</v>
      </c>
    </row>
    <row r="14" spans="1:14" ht="15.75" thickBot="1" x14ac:dyDescent="0.3">
      <c r="B14" s="17"/>
      <c r="C14" s="15"/>
      <c r="D14" s="15"/>
      <c r="E14" s="15"/>
      <c r="F14" s="15"/>
      <c r="G14" s="15"/>
      <c r="H14" s="7"/>
      <c r="I14" s="46"/>
      <c r="J14" s="46"/>
      <c r="K14" s="46"/>
      <c r="L14" s="46"/>
      <c r="M14" s="46"/>
      <c r="N14" s="41">
        <f t="shared" si="1"/>
        <v>0</v>
      </c>
    </row>
    <row r="15" spans="1:14" ht="15.75" thickBot="1" x14ac:dyDescent="0.3">
      <c r="A15" s="22" t="s">
        <v>53</v>
      </c>
      <c r="B15" s="17"/>
      <c r="C15" s="15"/>
      <c r="D15" s="15"/>
      <c r="E15" s="15"/>
      <c r="F15" s="15"/>
      <c r="G15" s="15"/>
      <c r="H15" s="7"/>
      <c r="I15" s="46"/>
      <c r="J15" s="46"/>
      <c r="K15" s="46"/>
      <c r="L15" s="46"/>
      <c r="M15" s="46"/>
      <c r="N15" s="41">
        <f t="shared" si="1"/>
        <v>0</v>
      </c>
    </row>
    <row r="16" spans="1:14" x14ac:dyDescent="0.25">
      <c r="B16" s="160"/>
      <c r="C16" s="79"/>
      <c r="D16" s="79"/>
      <c r="E16" s="79"/>
      <c r="F16" s="79"/>
      <c r="G16" s="81"/>
      <c r="H16" s="40">
        <f t="shared" ref="H16:M16" si="4">SUM(H17:H18)</f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4"/>
        <v>0</v>
      </c>
      <c r="N16" s="16">
        <f t="shared" si="1"/>
        <v>0</v>
      </c>
    </row>
    <row r="17" spans="1:14" ht="15.75" thickBot="1" x14ac:dyDescent="0.3">
      <c r="B17" s="17"/>
      <c r="C17" s="15"/>
      <c r="D17" s="15"/>
      <c r="E17" s="15"/>
      <c r="F17" s="15"/>
      <c r="G17" s="15"/>
      <c r="H17" s="7"/>
      <c r="I17" s="46"/>
      <c r="J17" s="46"/>
      <c r="K17" s="46"/>
      <c r="L17" s="46"/>
      <c r="M17" s="46"/>
      <c r="N17" s="41">
        <f t="shared" si="1"/>
        <v>0</v>
      </c>
    </row>
    <row r="18" spans="1:14" ht="15.75" thickBot="1" x14ac:dyDescent="0.3">
      <c r="A18" s="22" t="s">
        <v>53</v>
      </c>
      <c r="B18" s="17"/>
      <c r="C18" s="15"/>
      <c r="D18" s="15"/>
      <c r="E18" s="15"/>
      <c r="F18" s="15"/>
      <c r="G18" s="15"/>
      <c r="H18" s="7"/>
      <c r="I18" s="46"/>
      <c r="J18" s="46"/>
      <c r="K18" s="46"/>
      <c r="L18" s="46"/>
      <c r="M18" s="46"/>
      <c r="N18" s="41">
        <f t="shared" si="1"/>
        <v>0</v>
      </c>
    </row>
    <row r="19" spans="1:14" x14ac:dyDescent="0.25">
      <c r="B19" s="160"/>
      <c r="C19" s="79"/>
      <c r="D19" s="79"/>
      <c r="E19" s="79"/>
      <c r="F19" s="79"/>
      <c r="G19" s="81"/>
      <c r="H19" s="40">
        <f t="shared" ref="H19:M19" si="5">SUM(H20:H21)</f>
        <v>0</v>
      </c>
      <c r="I19" s="6">
        <f t="shared" si="5"/>
        <v>0</v>
      </c>
      <c r="J19" s="6">
        <f t="shared" si="5"/>
        <v>0</v>
      </c>
      <c r="K19" s="6">
        <f t="shared" si="5"/>
        <v>0</v>
      </c>
      <c r="L19" s="6">
        <f t="shared" si="5"/>
        <v>0</v>
      </c>
      <c r="M19" s="6">
        <f t="shared" si="5"/>
        <v>0</v>
      </c>
      <c r="N19" s="16">
        <f t="shared" si="1"/>
        <v>0</v>
      </c>
    </row>
    <row r="20" spans="1:14" ht="15.75" thickBot="1" x14ac:dyDescent="0.3">
      <c r="B20" s="17"/>
      <c r="C20" s="15"/>
      <c r="D20" s="15"/>
      <c r="E20" s="15"/>
      <c r="F20" s="15"/>
      <c r="G20" s="15"/>
      <c r="H20" s="7"/>
      <c r="I20" s="46"/>
      <c r="J20" s="46"/>
      <c r="K20" s="46"/>
      <c r="L20" s="46"/>
      <c r="M20" s="46"/>
      <c r="N20" s="41">
        <f t="shared" si="1"/>
        <v>0</v>
      </c>
    </row>
    <row r="21" spans="1:14" ht="15.75" thickBot="1" x14ac:dyDescent="0.3">
      <c r="A21" s="22" t="s">
        <v>53</v>
      </c>
      <c r="B21" s="17"/>
      <c r="C21" s="15"/>
      <c r="D21" s="15"/>
      <c r="E21" s="15"/>
      <c r="F21" s="15"/>
      <c r="G21" s="15"/>
      <c r="H21" s="7"/>
      <c r="I21" s="46"/>
      <c r="J21" s="46"/>
      <c r="K21" s="46"/>
      <c r="L21" s="46"/>
      <c r="M21" s="46"/>
      <c r="N21" s="41">
        <f t="shared" si="1"/>
        <v>0</v>
      </c>
    </row>
    <row r="22" spans="1:14" x14ac:dyDescent="0.25">
      <c r="B22" s="159" t="s">
        <v>57</v>
      </c>
      <c r="C22" s="80"/>
      <c r="D22" s="80"/>
      <c r="E22" s="80"/>
      <c r="F22" s="80"/>
      <c r="G22" s="80"/>
      <c r="H22" s="44">
        <f t="shared" ref="H22:M22" si="6">H23+H26+H29</f>
        <v>0</v>
      </c>
      <c r="I22" s="44">
        <f t="shared" si="6"/>
        <v>0</v>
      </c>
      <c r="J22" s="44">
        <f t="shared" si="6"/>
        <v>0</v>
      </c>
      <c r="K22" s="44">
        <f t="shared" si="6"/>
        <v>0</v>
      </c>
      <c r="L22" s="44">
        <f t="shared" si="6"/>
        <v>0</v>
      </c>
      <c r="M22" s="44">
        <f t="shared" si="6"/>
        <v>0</v>
      </c>
      <c r="N22" s="37">
        <f t="shared" si="1"/>
        <v>0</v>
      </c>
    </row>
    <row r="23" spans="1:14" x14ac:dyDescent="0.25">
      <c r="B23" s="160"/>
      <c r="C23" s="79"/>
      <c r="D23" s="79"/>
      <c r="E23" s="79"/>
      <c r="F23" s="79"/>
      <c r="G23" s="81"/>
      <c r="H23" s="40">
        <f t="shared" ref="H23:M23" si="7">SUM(H24:H25)</f>
        <v>0</v>
      </c>
      <c r="I23" s="6">
        <f t="shared" si="7"/>
        <v>0</v>
      </c>
      <c r="J23" s="6">
        <f t="shared" si="7"/>
        <v>0</v>
      </c>
      <c r="K23" s="6">
        <f t="shared" si="7"/>
        <v>0</v>
      </c>
      <c r="L23" s="6">
        <f t="shared" si="7"/>
        <v>0</v>
      </c>
      <c r="M23" s="6">
        <f t="shared" si="7"/>
        <v>0</v>
      </c>
      <c r="N23" s="16">
        <f t="shared" si="1"/>
        <v>0</v>
      </c>
    </row>
    <row r="24" spans="1:14" ht="15.75" thickBot="1" x14ac:dyDescent="0.3">
      <c r="B24" s="17"/>
      <c r="C24" s="15"/>
      <c r="D24" s="15"/>
      <c r="E24" s="15"/>
      <c r="F24" s="15"/>
      <c r="G24" s="15"/>
      <c r="H24" s="7"/>
      <c r="I24" s="46"/>
      <c r="J24" s="46"/>
      <c r="K24" s="46"/>
      <c r="L24" s="46"/>
      <c r="M24" s="46"/>
      <c r="N24" s="41">
        <f t="shared" si="1"/>
        <v>0</v>
      </c>
    </row>
    <row r="25" spans="1:14" ht="15.75" thickBot="1" x14ac:dyDescent="0.3">
      <c r="A25" s="22" t="s">
        <v>53</v>
      </c>
      <c r="B25" s="17"/>
      <c r="C25" s="15"/>
      <c r="D25" s="15"/>
      <c r="E25" s="15"/>
      <c r="F25" s="15"/>
      <c r="G25" s="15"/>
      <c r="H25" s="7"/>
      <c r="I25" s="46"/>
      <c r="J25" s="46"/>
      <c r="K25" s="46"/>
      <c r="L25" s="46"/>
      <c r="M25" s="46"/>
      <c r="N25" s="41">
        <f t="shared" si="1"/>
        <v>0</v>
      </c>
    </row>
    <row r="26" spans="1:14" x14ac:dyDescent="0.25">
      <c r="B26" s="160"/>
      <c r="C26" s="79"/>
      <c r="D26" s="79"/>
      <c r="E26" s="79"/>
      <c r="F26" s="79"/>
      <c r="G26" s="81"/>
      <c r="H26" s="40">
        <f t="shared" ref="H26:M26" si="8">SUM(H27:H28)</f>
        <v>0</v>
      </c>
      <c r="I26" s="6">
        <f t="shared" si="8"/>
        <v>0</v>
      </c>
      <c r="J26" s="6">
        <f t="shared" si="8"/>
        <v>0</v>
      </c>
      <c r="K26" s="6">
        <f t="shared" si="8"/>
        <v>0</v>
      </c>
      <c r="L26" s="6">
        <f t="shared" si="8"/>
        <v>0</v>
      </c>
      <c r="M26" s="6">
        <f t="shared" si="8"/>
        <v>0</v>
      </c>
      <c r="N26" s="16">
        <f t="shared" si="1"/>
        <v>0</v>
      </c>
    </row>
    <row r="27" spans="1:14" ht="15.75" thickBot="1" x14ac:dyDescent="0.3">
      <c r="B27" s="17"/>
      <c r="C27" s="15"/>
      <c r="D27" s="15"/>
      <c r="E27" s="15"/>
      <c r="F27" s="15"/>
      <c r="G27" s="15"/>
      <c r="H27" s="7"/>
      <c r="I27" s="46"/>
      <c r="J27" s="46"/>
      <c r="K27" s="46"/>
      <c r="L27" s="46"/>
      <c r="M27" s="46"/>
      <c r="N27" s="41">
        <f t="shared" si="1"/>
        <v>0</v>
      </c>
    </row>
    <row r="28" spans="1:14" ht="15.75" thickBot="1" x14ac:dyDescent="0.3">
      <c r="A28" s="22" t="s">
        <v>53</v>
      </c>
      <c r="B28" s="17"/>
      <c r="C28" s="15"/>
      <c r="D28" s="15"/>
      <c r="E28" s="15"/>
      <c r="F28" s="15"/>
      <c r="G28" s="15"/>
      <c r="H28" s="7"/>
      <c r="I28" s="46"/>
      <c r="J28" s="46"/>
      <c r="K28" s="46"/>
      <c r="L28" s="46"/>
      <c r="M28" s="46"/>
      <c r="N28" s="41">
        <f t="shared" si="1"/>
        <v>0</v>
      </c>
    </row>
    <row r="29" spans="1:14" x14ac:dyDescent="0.25">
      <c r="B29" s="160"/>
      <c r="C29" s="79"/>
      <c r="D29" s="79"/>
      <c r="E29" s="79"/>
      <c r="F29" s="79"/>
      <c r="G29" s="81"/>
      <c r="H29" s="40">
        <f t="shared" ref="H29:M29" si="9">SUM(H30:H31)</f>
        <v>0</v>
      </c>
      <c r="I29" s="6">
        <f t="shared" si="9"/>
        <v>0</v>
      </c>
      <c r="J29" s="6">
        <f t="shared" si="9"/>
        <v>0</v>
      </c>
      <c r="K29" s="6">
        <f t="shared" si="9"/>
        <v>0</v>
      </c>
      <c r="L29" s="6">
        <f t="shared" si="9"/>
        <v>0</v>
      </c>
      <c r="M29" s="6">
        <f t="shared" si="9"/>
        <v>0</v>
      </c>
      <c r="N29" s="16">
        <f t="shared" si="1"/>
        <v>0</v>
      </c>
    </row>
    <row r="30" spans="1:14" ht="15.75" thickBot="1" x14ac:dyDescent="0.3">
      <c r="B30" s="17"/>
      <c r="C30" s="15"/>
      <c r="D30" s="15"/>
      <c r="E30" s="15"/>
      <c r="F30" s="15"/>
      <c r="G30" s="15"/>
      <c r="H30" s="7"/>
      <c r="I30" s="46"/>
      <c r="J30" s="46"/>
      <c r="K30" s="46"/>
      <c r="L30" s="46"/>
      <c r="M30" s="46"/>
      <c r="N30" s="41">
        <f t="shared" si="1"/>
        <v>0</v>
      </c>
    </row>
    <row r="31" spans="1:14" ht="15.75" thickBot="1" x14ac:dyDescent="0.3">
      <c r="A31" s="22" t="s">
        <v>53</v>
      </c>
      <c r="B31" s="17"/>
      <c r="C31" s="15"/>
      <c r="D31" s="15"/>
      <c r="E31" s="15"/>
      <c r="F31" s="15"/>
      <c r="G31" s="15"/>
      <c r="H31" s="7"/>
      <c r="I31" s="46"/>
      <c r="J31" s="46"/>
      <c r="K31" s="46"/>
      <c r="L31" s="46"/>
      <c r="M31" s="46"/>
      <c r="N31" s="41">
        <f t="shared" si="1"/>
        <v>0</v>
      </c>
    </row>
    <row r="32" spans="1:14" x14ac:dyDescent="0.25">
      <c r="B32" s="159" t="s">
        <v>61</v>
      </c>
      <c r="C32" s="80"/>
      <c r="D32" s="80"/>
      <c r="E32" s="80"/>
      <c r="F32" s="80"/>
      <c r="G32" s="80"/>
      <c r="H32" s="44">
        <f t="shared" ref="H32:M32" si="10">H33+H36</f>
        <v>0</v>
      </c>
      <c r="I32" s="44">
        <f t="shared" si="10"/>
        <v>0</v>
      </c>
      <c r="J32" s="44">
        <f t="shared" si="10"/>
        <v>0</v>
      </c>
      <c r="K32" s="44">
        <f t="shared" si="10"/>
        <v>0</v>
      </c>
      <c r="L32" s="44">
        <f t="shared" si="10"/>
        <v>0</v>
      </c>
      <c r="M32" s="44">
        <f t="shared" si="10"/>
        <v>0</v>
      </c>
      <c r="N32" s="37">
        <f t="shared" si="1"/>
        <v>0</v>
      </c>
    </row>
    <row r="33" spans="1:14" x14ac:dyDescent="0.25">
      <c r="B33" s="160"/>
      <c r="C33" s="79"/>
      <c r="D33" s="79"/>
      <c r="E33" s="79"/>
      <c r="F33" s="79"/>
      <c r="G33" s="81"/>
      <c r="H33" s="40">
        <f t="shared" ref="H33:M33" si="11">SUM(H34:H35)</f>
        <v>0</v>
      </c>
      <c r="I33" s="6">
        <f t="shared" si="11"/>
        <v>0</v>
      </c>
      <c r="J33" s="6">
        <f t="shared" si="11"/>
        <v>0</v>
      </c>
      <c r="K33" s="6">
        <f t="shared" si="11"/>
        <v>0</v>
      </c>
      <c r="L33" s="6">
        <f t="shared" si="11"/>
        <v>0</v>
      </c>
      <c r="M33" s="6">
        <f t="shared" si="11"/>
        <v>0</v>
      </c>
      <c r="N33" s="16">
        <f t="shared" si="1"/>
        <v>0</v>
      </c>
    </row>
    <row r="34" spans="1:14" ht="15.75" thickBot="1" x14ac:dyDescent="0.3">
      <c r="B34" s="17"/>
      <c r="C34" s="15"/>
      <c r="D34" s="15"/>
      <c r="E34" s="15"/>
      <c r="F34" s="15"/>
      <c r="G34" s="15"/>
      <c r="H34" s="7"/>
      <c r="I34" s="46"/>
      <c r="J34" s="46"/>
      <c r="K34" s="46"/>
      <c r="L34" s="46"/>
      <c r="M34" s="46"/>
      <c r="N34" s="41">
        <f t="shared" si="1"/>
        <v>0</v>
      </c>
    </row>
    <row r="35" spans="1:14" ht="15.75" thickBot="1" x14ac:dyDescent="0.3">
      <c r="A35" s="22" t="s">
        <v>53</v>
      </c>
      <c r="B35" s="17"/>
      <c r="C35" s="15"/>
      <c r="D35" s="15"/>
      <c r="E35" s="15"/>
      <c r="F35" s="15"/>
      <c r="G35" s="15"/>
      <c r="H35" s="7"/>
      <c r="I35" s="46"/>
      <c r="J35" s="46"/>
      <c r="K35" s="46"/>
      <c r="L35" s="46"/>
      <c r="M35" s="46"/>
      <c r="N35" s="41">
        <f t="shared" si="1"/>
        <v>0</v>
      </c>
    </row>
    <row r="36" spans="1:14" x14ac:dyDescent="0.25">
      <c r="B36" s="160"/>
      <c r="C36" s="79"/>
      <c r="D36" s="79"/>
      <c r="E36" s="79"/>
      <c r="F36" s="79"/>
      <c r="G36" s="81"/>
      <c r="H36" s="40">
        <f t="shared" ref="H36:M36" si="12">SUM(H37:H38)</f>
        <v>0</v>
      </c>
      <c r="I36" s="6">
        <f t="shared" si="12"/>
        <v>0</v>
      </c>
      <c r="J36" s="6">
        <f t="shared" si="12"/>
        <v>0</v>
      </c>
      <c r="K36" s="6">
        <f t="shared" si="12"/>
        <v>0</v>
      </c>
      <c r="L36" s="6">
        <f t="shared" si="12"/>
        <v>0</v>
      </c>
      <c r="M36" s="6">
        <f t="shared" si="12"/>
        <v>0</v>
      </c>
      <c r="N36" s="16">
        <f t="shared" si="1"/>
        <v>0</v>
      </c>
    </row>
    <row r="37" spans="1:14" ht="15.75" thickBot="1" x14ac:dyDescent="0.3">
      <c r="A37" s="21"/>
      <c r="B37" s="20"/>
      <c r="C37" s="15"/>
      <c r="D37" s="15"/>
      <c r="E37" s="15"/>
      <c r="F37" s="15"/>
      <c r="G37" s="15"/>
      <c r="H37" s="7"/>
      <c r="I37" s="46"/>
      <c r="J37" s="46"/>
      <c r="K37" s="46"/>
      <c r="L37" s="46"/>
      <c r="M37" s="46"/>
      <c r="N37" s="41">
        <f t="shared" si="1"/>
        <v>0</v>
      </c>
    </row>
    <row r="38" spans="1:14" ht="15.75" thickBot="1" x14ac:dyDescent="0.3">
      <c r="A38" s="22" t="s">
        <v>53</v>
      </c>
      <c r="B38" s="20"/>
      <c r="C38" s="15"/>
      <c r="D38" s="15"/>
      <c r="E38" s="15"/>
      <c r="F38" s="15"/>
      <c r="G38" s="15"/>
      <c r="H38" s="7"/>
      <c r="I38" s="46"/>
      <c r="J38" s="46"/>
      <c r="K38" s="46"/>
      <c r="L38" s="46"/>
      <c r="M38" s="46"/>
      <c r="N38" s="41">
        <f t="shared" si="1"/>
        <v>0</v>
      </c>
    </row>
    <row r="39" spans="1:14" ht="15" customHeight="1" x14ac:dyDescent="0.25">
      <c r="A39" s="21"/>
      <c r="B39" s="50" t="s">
        <v>13</v>
      </c>
      <c r="C39" s="50"/>
      <c r="D39" s="50"/>
      <c r="E39" s="50"/>
      <c r="F39" s="50"/>
      <c r="G39" s="50"/>
      <c r="H39" s="44">
        <f>H40</f>
        <v>0</v>
      </c>
      <c r="I39" s="44">
        <f>I40</f>
        <v>0</v>
      </c>
      <c r="J39" s="44">
        <f>J40</f>
        <v>0</v>
      </c>
      <c r="K39" s="158"/>
      <c r="L39" s="158"/>
      <c r="M39" s="158"/>
      <c r="N39" s="51">
        <f>I39+J39</f>
        <v>0</v>
      </c>
    </row>
    <row r="40" spans="1:14" x14ac:dyDescent="0.25">
      <c r="A40" s="21"/>
      <c r="B40" s="84" t="s">
        <v>37</v>
      </c>
      <c r="C40" s="85"/>
      <c r="D40" s="85"/>
      <c r="E40" s="85"/>
      <c r="F40" s="85"/>
      <c r="G40" s="85"/>
      <c r="H40" s="49"/>
      <c r="I40" s="68"/>
      <c r="J40" s="68"/>
      <c r="K40" s="155"/>
      <c r="L40" s="156"/>
      <c r="M40" s="157"/>
      <c r="N40" s="69">
        <f>I40+J40</f>
        <v>0</v>
      </c>
    </row>
    <row r="41" spans="1:14" ht="15.75" thickBot="1" x14ac:dyDescent="0.3">
      <c r="A41" s="21"/>
      <c r="B41" s="82" t="s">
        <v>39</v>
      </c>
      <c r="C41" s="83"/>
      <c r="D41" s="83"/>
      <c r="E41" s="83"/>
      <c r="F41" s="83"/>
      <c r="G41" s="83"/>
      <c r="H41" s="48">
        <f>H9+H22+H32+H39</f>
        <v>0</v>
      </c>
      <c r="I41" s="48">
        <f>I9+I22+I32+I39</f>
        <v>0</v>
      </c>
      <c r="J41" s="48">
        <f>J9+J22+J32+J39</f>
        <v>0</v>
      </c>
      <c r="K41" s="48">
        <f>K9+K22+K32</f>
        <v>0</v>
      </c>
      <c r="L41" s="48">
        <f>L9+L22+L32</f>
        <v>0</v>
      </c>
      <c r="M41" s="48">
        <f>M9+M22+M32</f>
        <v>0</v>
      </c>
      <c r="N41" s="24">
        <f>SUM(I41:M41)</f>
        <v>0</v>
      </c>
    </row>
    <row r="42" spans="1:14" ht="15.75" thickTop="1" x14ac:dyDescent="0.25">
      <c r="B42" s="3"/>
      <c r="C42" s="3"/>
      <c r="D42" s="3"/>
      <c r="E42" s="3"/>
      <c r="F42" s="3"/>
      <c r="G42" s="3"/>
      <c r="H42" s="8"/>
      <c r="I42" s="3"/>
      <c r="J42" s="3"/>
      <c r="K42" s="3"/>
      <c r="L42" s="3"/>
      <c r="M42" s="3"/>
      <c r="N42" s="3"/>
    </row>
  </sheetData>
  <mergeCells count="29">
    <mergeCell ref="B2:N2"/>
    <mergeCell ref="B3:N3"/>
    <mergeCell ref="B6:C7"/>
    <mergeCell ref="D6:D7"/>
    <mergeCell ref="E6:E7"/>
    <mergeCell ref="F6:F7"/>
    <mergeCell ref="G6:G7"/>
    <mergeCell ref="H6:H7"/>
    <mergeCell ref="I6:I7"/>
    <mergeCell ref="J6:J7"/>
    <mergeCell ref="K6:L6"/>
    <mergeCell ref="M6:M7"/>
    <mergeCell ref="N6:N7"/>
    <mergeCell ref="B41:G41"/>
    <mergeCell ref="B40:G40"/>
    <mergeCell ref="K40:M40"/>
    <mergeCell ref="K39:M39"/>
    <mergeCell ref="B9:G9"/>
    <mergeCell ref="B22:G22"/>
    <mergeCell ref="B32:G32"/>
    <mergeCell ref="B23:G23"/>
    <mergeCell ref="B26:G26"/>
    <mergeCell ref="B29:G29"/>
    <mergeCell ref="B19:G19"/>
    <mergeCell ref="B10:G10"/>
    <mergeCell ref="B13:G13"/>
    <mergeCell ref="B16:G16"/>
    <mergeCell ref="B33:G33"/>
    <mergeCell ref="B36:G36"/>
  </mergeCells>
  <pageMargins left="0.51181102362204722" right="0.51181102362204722" top="0.74803149606299213" bottom="0.74803149606299213" header="0.31496062992125984" footer="0.31496062992125984"/>
  <pageSetup paperSize="9" scale="6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B.- PRE-EH-GENERAL</vt:lpstr>
      <vt:lpstr>B.- PRE-EH-RUBROS</vt:lpstr>
      <vt:lpstr>B.- PRE-EH-ACTIVIDAD</vt:lpstr>
      <vt:lpstr>Hoja1</vt:lpstr>
      <vt:lpstr>'B.- PRE-EH-ACTIVIDAD'!Área_de_impresión</vt:lpstr>
      <vt:lpstr>'B.- PRE-EH-GENERAL'!Área_de_impresión</vt:lpstr>
      <vt:lpstr>'B.- PRE-EH-RUBROS'!Área_de_impresión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Eizaguirre Marañón, Marlen</dc:creator>
  <cp:lastModifiedBy>Díez Arregui, María Pilar</cp:lastModifiedBy>
  <cp:lastPrinted>2016-05-02T07:13:43Z</cp:lastPrinted>
  <dcterms:created xsi:type="dcterms:W3CDTF">2015-02-12T15:03:47Z</dcterms:created>
  <dcterms:modified xsi:type="dcterms:W3CDTF">2016-05-03T09:40:29Z</dcterms:modified>
</cp:coreProperties>
</file>